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\Desktop\Белокурова\Меню 10 дневное\"/>
    </mc:Choice>
  </mc:AlternateContent>
  <bookViews>
    <workbookView xWindow="360" yWindow="15" windowWidth="20955" windowHeight="972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3" i="2" l="1"/>
  <c r="F23" i="2"/>
  <c r="E23" i="2"/>
  <c r="D23" i="2"/>
  <c r="C23" i="2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<sst xmlns="http://schemas.openxmlformats.org/spreadsheetml/2006/main" count="90" uniqueCount="45">
  <si>
    <t xml:space="preserve">Учреждение </t>
  </si>
  <si>
    <t>МБДОУ д/с "Совёнок"</t>
  </si>
  <si>
    <t>3-7 лет</t>
  </si>
  <si>
    <t>День седьмой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</si>
  <si>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</si>
  <si>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</si>
  <si>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</si>
  <si>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</si>
  <si>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</si>
  <si>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</si>
  <si>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Белки</t>
  </si>
  <si>
    <t>Жиры</t>
  </si>
  <si>
    <t>Углеводы</t>
  </si>
  <si>
    <t>Завтрак</t>
  </si>
  <si>
    <t>Кофейный напиток</t>
  </si>
  <si>
    <t>397_2011</t>
  </si>
  <si>
    <t>Каша кукурузная</t>
  </si>
  <si>
    <t>84_2004</t>
  </si>
  <si>
    <t>Бутерброд с маслом</t>
  </si>
  <si>
    <t>3_2011</t>
  </si>
  <si>
    <t>Второй завтрак</t>
  </si>
  <si>
    <t>бананы</t>
  </si>
  <si>
    <t>368_2011</t>
  </si>
  <si>
    <t>Обед</t>
  </si>
  <si>
    <t>Суп рыбный из свежемороженной горбуши</t>
  </si>
  <si>
    <t>НИИ гигиены</t>
  </si>
  <si>
    <t>Овощное рагу с мясом</t>
  </si>
  <si>
    <t>Салат из свежих огурцов</t>
  </si>
  <si>
    <t>303.2011</t>
  </si>
  <si>
    <t>Компот из яблок с лимоном</t>
  </si>
  <si>
    <t>69_2012</t>
  </si>
  <si>
    <t>Хлеб заварной</t>
  </si>
  <si>
    <t>1_2011/</t>
  </si>
  <si>
    <t>Хлеб пшеничный</t>
  </si>
  <si>
    <t>Полдник</t>
  </si>
  <si>
    <t>Снежок</t>
  </si>
  <si>
    <t>401_2011</t>
  </si>
  <si>
    <t>Ужин</t>
  </si>
  <si>
    <t>Чай с молоком</t>
  </si>
  <si>
    <t>200_2004</t>
  </si>
  <si>
    <t>Королевская ватрушка</t>
  </si>
  <si>
    <t>128_2011</t>
  </si>
  <si>
    <t>ИТОГ</t>
  </si>
  <si>
    <t>Бананы</t>
  </si>
  <si>
    <r>
      <t>И</t>
    </r>
    <r>
      <rPr>
        <b/>
        <sz val="10"/>
        <color theme="1"/>
        <rFont val="Times New Roman"/>
      </rPr>
      <t>того за седьмой день: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</si>
</sst>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i/>
      <sz val="14"/>
      <name val="Times New Roman"/>
    </font>
    <font>
      <sz val="10"/>
      <name val="Times New Roman"/>
    </font>
    <font>
      <b/>
      <sz val="11"/>
      <name val="Times New Roman"/>
    </font>
    <font>
      <sz val="8"/>
      <name val="Times New Roman"/>
    </font>
    <font>
      <sz val="11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b/>
      <i/>
      <sz val="14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4" fillId="0" borderId="15" xfId="0" applyFont="1" applyBorder="1" applyAlignment="1">
      <alignment horizontal="center" vertical="center"/>
    </xf>
    <xf numFmtId="0" fontId="6" fillId="3" borderId="19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3" borderId="19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3" borderId="13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vertical="top" wrapText="1"/>
    </xf>
    <xf numFmtId="0" fontId="6" fillId="3" borderId="26" xfId="0" applyFont="1" applyFill="1" applyBorder="1" applyAlignment="1">
      <alignment vertical="center" wrapText="1"/>
    </xf>
    <xf numFmtId="0" fontId="5" fillId="0" borderId="27" xfId="0" applyFont="1" applyBorder="1"/>
    <xf numFmtId="2" fontId="7" fillId="0" borderId="28" xfId="0" applyNumberFormat="1" applyFont="1" applyBorder="1"/>
    <xf numFmtId="2" fontId="8" fillId="0" borderId="0" xfId="0" applyNumberFormat="1" applyFont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9" fillId="0" borderId="30" xfId="0" applyFont="1" applyBorder="1"/>
    <xf numFmtId="0" fontId="5" fillId="0" borderId="31" xfId="0" applyFont="1" applyBorder="1"/>
    <xf numFmtId="2" fontId="7" fillId="0" borderId="32" xfId="0" applyNumberFormat="1" applyFont="1" applyBorder="1"/>
    <xf numFmtId="2" fontId="9" fillId="0" borderId="32" xfId="0" applyNumberFormat="1" applyFont="1" applyBorder="1" applyAlignment="1">
      <alignment horizontal="center"/>
    </xf>
    <xf numFmtId="0" fontId="9" fillId="0" borderId="5" xfId="0" applyFont="1" applyBorder="1"/>
    <xf numFmtId="0" fontId="11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2" fillId="0" borderId="27" xfId="0" applyFont="1" applyBorder="1"/>
    <xf numFmtId="2" fontId="0" fillId="0" borderId="29" xfId="0" applyNumberFormat="1" applyBorder="1"/>
    <xf numFmtId="0" fontId="8" fillId="0" borderId="42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2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workbookViewId="0">
      <selection activeCell="A14" sqref="A14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x14ac:dyDescent="0.25">
      <c r="A1" s="1" t="s">
        <v>0</v>
      </c>
      <c r="B1" s="47" t="s">
        <v>1</v>
      </c>
      <c r="C1" s="47"/>
      <c r="D1" s="2"/>
      <c r="E1" s="3" t="s">
        <v>2</v>
      </c>
      <c r="F1" s="4"/>
      <c r="G1" s="1"/>
      <c r="H1" s="5"/>
    </row>
    <row r="2" spans="1:8" ht="19.5" x14ac:dyDescent="0.35">
      <c r="A2" s="48" t="s">
        <v>3</v>
      </c>
      <c r="B2" s="49"/>
      <c r="C2" s="49"/>
      <c r="D2" s="49"/>
      <c r="E2" s="49"/>
      <c r="F2" s="49"/>
      <c r="G2" s="49"/>
      <c r="H2" s="50"/>
    </row>
    <row r="3" spans="1:8" ht="36" customHeight="1" x14ac:dyDescent="0.25">
      <c r="A3" s="51" t="s">
        <v>4</v>
      </c>
      <c r="B3" s="53" t="s">
        <v>5</v>
      </c>
      <c r="C3" s="55" t="s">
        <v>6</v>
      </c>
      <c r="D3" s="56"/>
      <c r="E3" s="57"/>
      <c r="F3" s="58" t="s">
        <v>7</v>
      </c>
      <c r="G3" s="60" t="s">
        <v>8</v>
      </c>
      <c r="H3" s="62" t="s">
        <v>9</v>
      </c>
    </row>
    <row r="4" spans="1:8" x14ac:dyDescent="0.25">
      <c r="A4" s="52"/>
      <c r="B4" s="54"/>
      <c r="C4" s="6" t="s">
        <v>10</v>
      </c>
      <c r="D4" s="6" t="s">
        <v>11</v>
      </c>
      <c r="E4" s="6" t="s">
        <v>12</v>
      </c>
      <c r="F4" s="59"/>
      <c r="G4" s="61"/>
      <c r="H4" s="63"/>
    </row>
    <row r="5" spans="1:8" x14ac:dyDescent="0.25">
      <c r="A5" s="64" t="s">
        <v>13</v>
      </c>
      <c r="B5" s="65"/>
      <c r="C5" s="65"/>
      <c r="D5" s="65"/>
      <c r="E5" s="65"/>
      <c r="F5" s="65"/>
      <c r="G5" s="65"/>
      <c r="H5" s="66"/>
    </row>
    <row r="6" spans="1:8" x14ac:dyDescent="0.25">
      <c r="A6" s="7" t="s">
        <v>14</v>
      </c>
      <c r="B6" s="8">
        <v>200</v>
      </c>
      <c r="C6" s="9">
        <v>1.4</v>
      </c>
      <c r="D6" s="9">
        <v>1.2</v>
      </c>
      <c r="E6" s="9">
        <v>11.4</v>
      </c>
      <c r="F6" s="9">
        <v>63</v>
      </c>
      <c r="G6" s="9">
        <v>0.3</v>
      </c>
      <c r="H6" s="10" t="s">
        <v>15</v>
      </c>
    </row>
    <row r="7" spans="1:8" x14ac:dyDescent="0.25">
      <c r="A7" s="11" t="s">
        <v>16</v>
      </c>
      <c r="B7" s="12">
        <v>150</v>
      </c>
      <c r="C7" s="12">
        <v>5.4</v>
      </c>
      <c r="D7" s="12">
        <v>7</v>
      </c>
      <c r="E7" s="12">
        <v>33</v>
      </c>
      <c r="F7" s="12">
        <v>215.8</v>
      </c>
      <c r="G7" s="12">
        <v>0.39</v>
      </c>
      <c r="H7" s="13" t="s">
        <v>17</v>
      </c>
    </row>
    <row r="8" spans="1:8" x14ac:dyDescent="0.25">
      <c r="A8" s="7" t="s">
        <v>18</v>
      </c>
      <c r="B8" s="12">
        <v>35</v>
      </c>
      <c r="C8" s="14">
        <v>1.6</v>
      </c>
      <c r="D8" s="14">
        <v>11</v>
      </c>
      <c r="E8" s="14">
        <v>10</v>
      </c>
      <c r="F8" s="14">
        <v>146</v>
      </c>
      <c r="G8" s="14">
        <v>0</v>
      </c>
      <c r="H8" s="13" t="s">
        <v>19</v>
      </c>
    </row>
    <row r="9" spans="1:8" x14ac:dyDescent="0.25">
      <c r="A9" s="64" t="s">
        <v>20</v>
      </c>
      <c r="B9" s="65"/>
      <c r="C9" s="65"/>
      <c r="D9" s="65"/>
      <c r="E9" s="65"/>
      <c r="F9" s="65"/>
      <c r="G9" s="65"/>
      <c r="H9" s="66"/>
    </row>
    <row r="10" spans="1:8" x14ac:dyDescent="0.25">
      <c r="A10" s="15" t="s">
        <v>21</v>
      </c>
      <c r="B10" s="16">
        <v>100</v>
      </c>
      <c r="C10" s="17">
        <v>0.4</v>
      </c>
      <c r="D10" s="17">
        <v>0.4</v>
      </c>
      <c r="E10" s="17">
        <v>9.8000000000000007</v>
      </c>
      <c r="F10" s="17">
        <v>44</v>
      </c>
      <c r="G10" s="17">
        <v>7</v>
      </c>
      <c r="H10" s="18" t="s">
        <v>22</v>
      </c>
    </row>
    <row r="11" spans="1:8" x14ac:dyDescent="0.25">
      <c r="A11" s="64" t="s">
        <v>23</v>
      </c>
      <c r="B11" s="65"/>
      <c r="C11" s="65"/>
      <c r="D11" s="65"/>
      <c r="E11" s="65"/>
      <c r="F11" s="65"/>
      <c r="G11" s="65"/>
      <c r="H11" s="66"/>
    </row>
    <row r="12" spans="1:8" ht="22.5" x14ac:dyDescent="0.25">
      <c r="A12" s="19" t="s">
        <v>24</v>
      </c>
      <c r="B12" s="8">
        <v>200</v>
      </c>
      <c r="C12" s="8">
        <v>7.9</v>
      </c>
      <c r="D12" s="8">
        <v>3.84</v>
      </c>
      <c r="E12" s="8">
        <v>12.44</v>
      </c>
      <c r="F12" s="8">
        <v>115.66</v>
      </c>
      <c r="G12" s="8">
        <v>5.84</v>
      </c>
      <c r="H12" s="20" t="s">
        <v>25</v>
      </c>
    </row>
    <row r="13" spans="1:8" ht="22.5" x14ac:dyDescent="0.25">
      <c r="A13" s="21" t="s">
        <v>26</v>
      </c>
      <c r="B13" s="12">
        <v>150</v>
      </c>
      <c r="C13" s="12">
        <v>10.199999999999999</v>
      </c>
      <c r="D13" s="12">
        <v>10.199999999999999</v>
      </c>
      <c r="E13" s="12">
        <v>10.199999999999999</v>
      </c>
      <c r="F13" s="12">
        <v>174.4</v>
      </c>
      <c r="G13" s="12">
        <v>4.32</v>
      </c>
      <c r="H13" s="13" t="s">
        <v>25</v>
      </c>
    </row>
    <row r="14" spans="1:8" x14ac:dyDescent="0.25">
      <c r="A14" s="22" t="s">
        <v>27</v>
      </c>
      <c r="B14" s="12">
        <v>60</v>
      </c>
      <c r="C14" s="12">
        <v>0.6</v>
      </c>
      <c r="D14" s="12">
        <v>3.1</v>
      </c>
      <c r="E14" s="12">
        <v>1.8</v>
      </c>
      <c r="F14" s="12">
        <v>37.6</v>
      </c>
      <c r="G14" s="12">
        <v>11.5</v>
      </c>
      <c r="H14" s="13" t="s">
        <v>28</v>
      </c>
    </row>
    <row r="15" spans="1:8" x14ac:dyDescent="0.25">
      <c r="A15" s="23" t="s">
        <v>29</v>
      </c>
      <c r="B15" s="12">
        <v>200</v>
      </c>
      <c r="C15" s="12">
        <v>0.3</v>
      </c>
      <c r="D15" s="12">
        <v>0.2</v>
      </c>
      <c r="E15" s="12">
        <v>14.2</v>
      </c>
      <c r="F15" s="12">
        <v>60</v>
      </c>
      <c r="G15" s="12">
        <v>3.3</v>
      </c>
      <c r="H15" s="13" t="s">
        <v>30</v>
      </c>
    </row>
    <row r="16" spans="1:8" x14ac:dyDescent="0.25">
      <c r="A16" s="15" t="s">
        <v>31</v>
      </c>
      <c r="B16" s="12">
        <v>40</v>
      </c>
      <c r="C16" s="9">
        <v>3.2</v>
      </c>
      <c r="D16" s="14">
        <v>0.6</v>
      </c>
      <c r="E16" s="9">
        <v>16.04</v>
      </c>
      <c r="F16" s="14">
        <v>82.4</v>
      </c>
      <c r="G16" s="9">
        <v>0</v>
      </c>
      <c r="H16" s="13" t="s">
        <v>32</v>
      </c>
    </row>
    <row r="17" spans="1:8" x14ac:dyDescent="0.25">
      <c r="A17" s="15" t="s">
        <v>33</v>
      </c>
      <c r="B17" s="8">
        <v>40</v>
      </c>
      <c r="C17" s="24">
        <v>3.04</v>
      </c>
      <c r="D17" s="9">
        <v>0.32</v>
      </c>
      <c r="E17" s="24">
        <v>19.68</v>
      </c>
      <c r="F17" s="9">
        <v>93.6</v>
      </c>
      <c r="G17" s="25">
        <v>0</v>
      </c>
      <c r="H17" s="13" t="s">
        <v>32</v>
      </c>
    </row>
    <row r="18" spans="1:8" x14ac:dyDescent="0.25">
      <c r="A18" s="67" t="s">
        <v>34</v>
      </c>
      <c r="B18" s="68"/>
      <c r="C18" s="68"/>
      <c r="D18" s="68"/>
      <c r="E18" s="68"/>
      <c r="F18" s="68"/>
      <c r="G18" s="68"/>
      <c r="H18" s="69"/>
    </row>
    <row r="19" spans="1:8" x14ac:dyDescent="0.25">
      <c r="A19" s="15" t="s">
        <v>35</v>
      </c>
      <c r="B19" s="26">
        <v>200</v>
      </c>
      <c r="C19" s="24">
        <v>5.8</v>
      </c>
      <c r="D19" s="24">
        <v>5</v>
      </c>
      <c r="E19" s="24">
        <v>8.4</v>
      </c>
      <c r="F19" s="24">
        <v>101.8</v>
      </c>
      <c r="G19" s="24">
        <v>1.08</v>
      </c>
      <c r="H19" s="20" t="s">
        <v>36</v>
      </c>
    </row>
    <row r="20" spans="1:8" x14ac:dyDescent="0.25">
      <c r="A20" s="64" t="s">
        <v>37</v>
      </c>
      <c r="B20" s="65"/>
      <c r="C20" s="65"/>
      <c r="D20" s="65"/>
      <c r="E20" s="65"/>
      <c r="F20" s="65"/>
      <c r="G20" s="65"/>
      <c r="H20" s="66"/>
    </row>
    <row r="21" spans="1:8" x14ac:dyDescent="0.25">
      <c r="A21" s="27" t="s">
        <v>38</v>
      </c>
      <c r="B21" s="8">
        <v>200</v>
      </c>
      <c r="C21" s="8">
        <v>1.6</v>
      </c>
      <c r="D21" s="8">
        <v>1.1000000000000001</v>
      </c>
      <c r="E21" s="8">
        <v>8.6999999999999993</v>
      </c>
      <c r="F21" s="8">
        <v>50.9</v>
      </c>
      <c r="G21" s="8">
        <v>0.3</v>
      </c>
      <c r="H21" s="20" t="s">
        <v>39</v>
      </c>
    </row>
    <row r="22" spans="1:8" x14ac:dyDescent="0.25">
      <c r="A22" s="28" t="s">
        <v>40</v>
      </c>
      <c r="B22" s="12">
        <v>50</v>
      </c>
      <c r="C22" s="12">
        <v>8.3000000000000007</v>
      </c>
      <c r="D22" s="12">
        <v>10.4</v>
      </c>
      <c r="E22" s="12">
        <v>15</v>
      </c>
      <c r="F22" s="12">
        <v>185.7</v>
      </c>
      <c r="G22" s="12">
        <v>7.0000000000000007E-2</v>
      </c>
      <c r="H22" s="13" t="s">
        <v>32</v>
      </c>
    </row>
    <row r="23" spans="1:8" x14ac:dyDescent="0.25">
      <c r="A23" s="15" t="s">
        <v>33</v>
      </c>
      <c r="B23" s="8">
        <v>40</v>
      </c>
      <c r="C23" s="24">
        <v>3.04</v>
      </c>
      <c r="D23" s="9">
        <v>0.32</v>
      </c>
      <c r="E23" s="24">
        <v>19.68</v>
      </c>
      <c r="F23" s="9">
        <v>93.6</v>
      </c>
      <c r="G23" s="26">
        <v>0</v>
      </c>
      <c r="H23" s="20" t="s">
        <v>41</v>
      </c>
    </row>
    <row r="24" spans="1:8" x14ac:dyDescent="0.25">
      <c r="A24" s="29" t="s">
        <v>42</v>
      </c>
      <c r="B24" s="30"/>
      <c r="C24" s="31">
        <f>SUM(C21:C23,C19:C19,C11:C17,C9:C10,C6:C8)</f>
        <v>52.78</v>
      </c>
      <c r="D24" s="32">
        <f>SUM(D21:D23,D19:D19,D11:D17,D9:D10,D6:D8)</f>
        <v>54.680000000000007</v>
      </c>
      <c r="E24" s="32">
        <f>SUM(E21:E23,E19:E19,E11:E17,E9:E10,E5:E8)</f>
        <v>190.34000000000003</v>
      </c>
      <c r="F24" s="32">
        <f>F6+F7+F8+F10+F12+F13+F14+F15+F16+F17+F19+F21+F22+F23</f>
        <v>1464.46</v>
      </c>
      <c r="G24" s="32">
        <f>SUM(G21:G23,G19:G19,G12:G17,G10,G6:G8)</f>
        <v>34.099999999999994</v>
      </c>
      <c r="H24" s="33"/>
    </row>
    <row r="25" spans="1:8" x14ac:dyDescent="0.25">
      <c r="A25" s="34"/>
      <c r="B25" s="35"/>
      <c r="C25" s="36"/>
      <c r="D25" s="36"/>
      <c r="E25" s="36"/>
      <c r="F25" s="36"/>
      <c r="G25" s="36"/>
      <c r="H25" s="37"/>
    </row>
    <row r="26" spans="1:8" x14ac:dyDescent="0.25">
      <c r="A26" s="34"/>
      <c r="B26" s="35"/>
      <c r="C26" s="36"/>
      <c r="D26" s="36"/>
      <c r="E26" s="36"/>
      <c r="F26" s="36"/>
      <c r="G26" s="36"/>
      <c r="H26" s="37"/>
    </row>
    <row r="27" spans="1:8" x14ac:dyDescent="0.25">
      <c r="A27" s="34"/>
      <c r="B27" s="35"/>
      <c r="C27" s="36"/>
      <c r="D27" s="36"/>
      <c r="E27" s="36"/>
      <c r="F27" s="36"/>
      <c r="G27" s="36"/>
      <c r="H27" s="37"/>
    </row>
  </sheetData>
  <mergeCells count="13">
    <mergeCell ref="A5:H5"/>
    <mergeCell ref="A9:H9"/>
    <mergeCell ref="A11:H11"/>
    <mergeCell ref="A18:H18"/>
    <mergeCell ref="A20:H20"/>
    <mergeCell ref="B1:C1"/>
    <mergeCell ref="A2:H2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4" zoomScale="130" zoomScaleNormal="130" workbookViewId="0">
      <selection activeCell="A13" sqref="A13"/>
    </sheetView>
  </sheetViews>
  <sheetFormatPr defaultRowHeight="15" x14ac:dyDescent="0.25"/>
  <cols>
    <col min="1" max="1" width="24.28515625" customWidth="1"/>
  </cols>
  <sheetData>
    <row r="1" spans="1:8" ht="19.5" x14ac:dyDescent="0.35">
      <c r="A1" s="70" t="s">
        <v>3</v>
      </c>
      <c r="B1" s="71"/>
      <c r="C1" s="71"/>
      <c r="D1" s="71"/>
      <c r="E1" s="71"/>
      <c r="F1" s="71"/>
      <c r="G1" s="71"/>
      <c r="H1" s="72"/>
    </row>
    <row r="2" spans="1:8" ht="36" customHeight="1" x14ac:dyDescent="0.25">
      <c r="A2" s="52" t="s">
        <v>4</v>
      </c>
      <c r="B2" s="74" t="s">
        <v>5</v>
      </c>
      <c r="C2" s="76" t="s">
        <v>6</v>
      </c>
      <c r="D2" s="76"/>
      <c r="E2" s="76"/>
      <c r="F2" s="77" t="s">
        <v>7</v>
      </c>
      <c r="G2" s="79" t="s">
        <v>8</v>
      </c>
      <c r="H2" s="81" t="s">
        <v>9</v>
      </c>
    </row>
    <row r="3" spans="1:8" x14ac:dyDescent="0.25">
      <c r="A3" s="73"/>
      <c r="B3" s="75"/>
      <c r="C3" s="38" t="s">
        <v>10</v>
      </c>
      <c r="D3" s="38" t="s">
        <v>11</v>
      </c>
      <c r="E3" s="38" t="s">
        <v>12</v>
      </c>
      <c r="F3" s="78"/>
      <c r="G3" s="80"/>
      <c r="H3" s="82"/>
    </row>
    <row r="4" spans="1:8" x14ac:dyDescent="0.25">
      <c r="A4" s="83" t="s">
        <v>13</v>
      </c>
      <c r="B4" s="84"/>
      <c r="C4" s="84"/>
      <c r="D4" s="84"/>
      <c r="E4" s="84"/>
      <c r="F4" s="84"/>
      <c r="G4" s="84"/>
      <c r="H4" s="85"/>
    </row>
    <row r="5" spans="1:8" ht="19.5" customHeight="1" x14ac:dyDescent="0.25">
      <c r="A5" s="7" t="s">
        <v>14</v>
      </c>
      <c r="B5" s="8">
        <v>150</v>
      </c>
      <c r="C5" s="9">
        <v>1.05</v>
      </c>
      <c r="D5" s="9">
        <v>0.9</v>
      </c>
      <c r="E5" s="9">
        <v>8.5500000000000007</v>
      </c>
      <c r="F5" s="9">
        <v>47.25</v>
      </c>
      <c r="G5" s="9">
        <v>0.22</v>
      </c>
      <c r="H5" s="10" t="s">
        <v>15</v>
      </c>
    </row>
    <row r="6" spans="1:8" ht="24" customHeight="1" x14ac:dyDescent="0.25">
      <c r="A6" s="11" t="s">
        <v>16</v>
      </c>
      <c r="B6" s="9">
        <v>150</v>
      </c>
      <c r="C6" s="39">
        <v>4.3</v>
      </c>
      <c r="D6" s="39">
        <v>5.5</v>
      </c>
      <c r="E6" s="39">
        <v>26.4</v>
      </c>
      <c r="F6" s="39">
        <v>172.6</v>
      </c>
      <c r="G6" s="39">
        <v>0.31</v>
      </c>
      <c r="H6" s="10" t="s">
        <v>17</v>
      </c>
    </row>
    <row r="7" spans="1:8" ht="16.5" customHeight="1" x14ac:dyDescent="0.25">
      <c r="A7" s="22" t="s">
        <v>18</v>
      </c>
      <c r="B7" s="12">
        <v>35</v>
      </c>
      <c r="C7" s="14">
        <v>1.6</v>
      </c>
      <c r="D7" s="14">
        <v>11</v>
      </c>
      <c r="E7" s="14">
        <v>10</v>
      </c>
      <c r="F7" s="14">
        <v>146</v>
      </c>
      <c r="G7" s="14">
        <v>0</v>
      </c>
      <c r="H7" s="10" t="s">
        <v>19</v>
      </c>
    </row>
    <row r="8" spans="1:8" x14ac:dyDescent="0.25">
      <c r="A8" s="86" t="s">
        <v>20</v>
      </c>
      <c r="B8" s="87"/>
      <c r="C8" s="87"/>
      <c r="D8" s="87"/>
      <c r="E8" s="87"/>
      <c r="F8" s="87"/>
      <c r="G8" s="87"/>
      <c r="H8" s="88"/>
    </row>
    <row r="9" spans="1:8" x14ac:dyDescent="0.25">
      <c r="A9" s="15" t="s">
        <v>43</v>
      </c>
      <c r="B9" s="17">
        <v>100</v>
      </c>
      <c r="C9" s="17">
        <v>0.4</v>
      </c>
      <c r="D9" s="17">
        <v>0.4</v>
      </c>
      <c r="E9" s="17">
        <v>9.8000000000000007</v>
      </c>
      <c r="F9" s="17">
        <v>44</v>
      </c>
      <c r="G9" s="17">
        <v>7</v>
      </c>
      <c r="H9" s="40" t="s">
        <v>22</v>
      </c>
    </row>
    <row r="10" spans="1:8" x14ac:dyDescent="0.25">
      <c r="A10" s="86" t="s">
        <v>23</v>
      </c>
      <c r="B10" s="89"/>
      <c r="C10" s="89"/>
      <c r="D10" s="89"/>
      <c r="E10" s="89"/>
      <c r="F10" s="89"/>
      <c r="G10" s="89"/>
      <c r="H10" s="90"/>
    </row>
    <row r="11" spans="1:8" ht="21" customHeight="1" x14ac:dyDescent="0.25">
      <c r="A11" s="19" t="s">
        <v>24</v>
      </c>
      <c r="B11" s="8">
        <v>200</v>
      </c>
      <c r="C11" s="9">
        <v>7.9</v>
      </c>
      <c r="D11" s="9">
        <v>3.84</v>
      </c>
      <c r="E11" s="9">
        <v>12.44</v>
      </c>
      <c r="F11" s="9">
        <v>115.66</v>
      </c>
      <c r="G11" s="9">
        <v>5.84</v>
      </c>
      <c r="H11" s="10" t="s">
        <v>25</v>
      </c>
    </row>
    <row r="12" spans="1:8" ht="15" customHeight="1" x14ac:dyDescent="0.25">
      <c r="A12" s="21" t="s">
        <v>26</v>
      </c>
      <c r="B12" s="9">
        <v>120</v>
      </c>
      <c r="C12" s="9">
        <v>6.6</v>
      </c>
      <c r="D12" s="9">
        <v>5</v>
      </c>
      <c r="E12" s="9">
        <v>28.8</v>
      </c>
      <c r="F12" s="9">
        <v>187</v>
      </c>
      <c r="G12" s="9">
        <v>0</v>
      </c>
      <c r="H12" s="10" t="s">
        <v>25</v>
      </c>
    </row>
    <row r="13" spans="1:8" ht="15" customHeight="1" x14ac:dyDescent="0.25">
      <c r="A13" s="22" t="s">
        <v>27</v>
      </c>
      <c r="B13" s="9">
        <v>30</v>
      </c>
      <c r="C13" s="9">
        <v>0.3</v>
      </c>
      <c r="D13" s="9">
        <v>1.5</v>
      </c>
      <c r="E13" s="9">
        <v>0.9</v>
      </c>
      <c r="F13" s="9">
        <v>18.8</v>
      </c>
      <c r="G13" s="9">
        <v>5.73</v>
      </c>
      <c r="H13" s="10" t="s">
        <v>28</v>
      </c>
    </row>
    <row r="14" spans="1:8" ht="31.5" customHeight="1" x14ac:dyDescent="0.25">
      <c r="A14" s="23" t="s">
        <v>29</v>
      </c>
      <c r="B14" s="9">
        <v>150</v>
      </c>
      <c r="C14" s="9">
        <v>0.22</v>
      </c>
      <c r="D14" s="9">
        <v>0.15</v>
      </c>
      <c r="E14" s="9">
        <v>10.65</v>
      </c>
      <c r="F14" s="9">
        <v>45</v>
      </c>
      <c r="G14" s="9">
        <v>2.4700000000000002</v>
      </c>
      <c r="H14" s="10" t="s">
        <v>30</v>
      </c>
    </row>
    <row r="15" spans="1:8" ht="15" customHeight="1" x14ac:dyDescent="0.25">
      <c r="A15" s="15" t="s">
        <v>31</v>
      </c>
      <c r="B15" s="12">
        <v>30</v>
      </c>
      <c r="C15" s="14">
        <v>2.4</v>
      </c>
      <c r="D15" s="14">
        <v>0.45</v>
      </c>
      <c r="E15" s="14">
        <v>12.3</v>
      </c>
      <c r="F15" s="14">
        <v>61.8</v>
      </c>
      <c r="G15" s="14">
        <v>0</v>
      </c>
      <c r="H15" s="10" t="s">
        <v>32</v>
      </c>
    </row>
    <row r="16" spans="1:8" ht="16.5" customHeight="1" x14ac:dyDescent="0.25">
      <c r="A16" s="15" t="s">
        <v>33</v>
      </c>
      <c r="B16" s="26">
        <v>30</v>
      </c>
      <c r="C16" s="9">
        <v>2.2000000000000002</v>
      </c>
      <c r="D16" s="26">
        <v>0.24</v>
      </c>
      <c r="E16" s="9">
        <v>14.76</v>
      </c>
      <c r="F16" s="26">
        <v>70.2</v>
      </c>
      <c r="G16" s="9">
        <v>0</v>
      </c>
      <c r="H16" s="10" t="s">
        <v>32</v>
      </c>
    </row>
    <row r="17" spans="1:8" x14ac:dyDescent="0.25">
      <c r="A17" s="91" t="s">
        <v>34</v>
      </c>
      <c r="B17" s="92"/>
      <c r="C17" s="92"/>
      <c r="D17" s="92"/>
      <c r="E17" s="92"/>
      <c r="F17" s="92"/>
      <c r="G17" s="92"/>
      <c r="H17" s="93"/>
    </row>
    <row r="18" spans="1:8" x14ac:dyDescent="0.25">
      <c r="A18" s="15" t="s">
        <v>35</v>
      </c>
      <c r="B18" s="8">
        <v>150</v>
      </c>
      <c r="C18" s="24">
        <v>4.3499999999999996</v>
      </c>
      <c r="D18" s="24">
        <v>3.75</v>
      </c>
      <c r="E18" s="24">
        <v>5.25</v>
      </c>
      <c r="F18" s="24">
        <v>75.75</v>
      </c>
      <c r="G18" s="24">
        <v>1.08</v>
      </c>
      <c r="H18" s="10" t="s">
        <v>36</v>
      </c>
    </row>
    <row r="19" spans="1:8" x14ac:dyDescent="0.25">
      <c r="A19" s="86" t="s">
        <v>37</v>
      </c>
      <c r="B19" s="89"/>
      <c r="C19" s="89"/>
      <c r="D19" s="89"/>
      <c r="E19" s="89"/>
      <c r="F19" s="89"/>
      <c r="G19" s="89"/>
      <c r="H19" s="90"/>
    </row>
    <row r="20" spans="1:8" ht="15" customHeight="1" x14ac:dyDescent="0.25">
      <c r="A20" s="41" t="s">
        <v>38</v>
      </c>
      <c r="B20" s="9">
        <v>150</v>
      </c>
      <c r="C20" s="39">
        <v>1.1000000000000001</v>
      </c>
      <c r="D20" s="39">
        <v>0.8</v>
      </c>
      <c r="E20" s="39">
        <v>6.4</v>
      </c>
      <c r="F20" s="39">
        <v>37.700000000000003</v>
      </c>
      <c r="G20" s="39">
        <v>0.21</v>
      </c>
      <c r="H20" s="10" t="s">
        <v>39</v>
      </c>
    </row>
    <row r="21" spans="1:8" ht="14.25" customHeight="1" x14ac:dyDescent="0.25">
      <c r="A21" s="19" t="s">
        <v>40</v>
      </c>
      <c r="B21" s="9">
        <v>50</v>
      </c>
      <c r="C21" s="9">
        <v>8.3000000000000007</v>
      </c>
      <c r="D21" s="9">
        <v>10.4</v>
      </c>
      <c r="E21" s="9">
        <v>15</v>
      </c>
      <c r="F21" s="9">
        <v>185.7</v>
      </c>
      <c r="G21" s="9">
        <v>7.0000000000000007E-2</v>
      </c>
      <c r="H21" s="10" t="s">
        <v>32</v>
      </c>
    </row>
    <row r="22" spans="1:8" ht="17.25" customHeight="1" x14ac:dyDescent="0.25">
      <c r="A22" s="15" t="s">
        <v>33</v>
      </c>
      <c r="B22" s="42">
        <v>30</v>
      </c>
      <c r="C22" s="9">
        <v>2.2000000000000002</v>
      </c>
      <c r="D22" s="43">
        <v>0.24</v>
      </c>
      <c r="E22" s="9">
        <v>14.76</v>
      </c>
      <c r="F22" s="43">
        <v>70.2</v>
      </c>
      <c r="G22" s="9">
        <v>0</v>
      </c>
      <c r="H22" s="10"/>
    </row>
    <row r="23" spans="1:8" x14ac:dyDescent="0.25">
      <c r="A23" s="44" t="s">
        <v>44</v>
      </c>
      <c r="B23" s="45"/>
      <c r="C23" s="32">
        <f>C5+C6+C7+C9+C11+C12+C13+C14+C15+C16+C18+C20+C21+C22</f>
        <v>42.92</v>
      </c>
      <c r="D23" s="32">
        <f>SUM(D20:D22,D18:D18,D11:D16,D9,D5:D7)</f>
        <v>44.169999999999995</v>
      </c>
      <c r="E23" s="32">
        <f>SUM(E20:E22,E18:E18,E11:E16,E9,E5:E7)</f>
        <v>176.01000000000002</v>
      </c>
      <c r="F23" s="32">
        <f>SUM(F5:F7,F9,F11:F16,F18:F18,F20:F22)</f>
        <v>1277.6600000000001</v>
      </c>
      <c r="G23" s="32">
        <f>SUM(G20:G22,G18:G18,G11:G16,G9,G5:G7)</f>
        <v>22.929999999999996</v>
      </c>
      <c r="H23" s="46"/>
    </row>
    <row r="24" spans="1:8" x14ac:dyDescent="0.25">
      <c r="A24" s="34"/>
      <c r="B24" s="35"/>
      <c r="C24" s="36"/>
      <c r="D24" s="36"/>
      <c r="E24" s="36"/>
      <c r="F24" s="36"/>
      <c r="G24" s="36"/>
      <c r="H24" s="37"/>
    </row>
    <row r="25" spans="1:8" x14ac:dyDescent="0.25">
      <c r="A25" s="34"/>
      <c r="B25" s="35"/>
      <c r="C25" s="36"/>
      <c r="D25" s="36"/>
      <c r="E25" s="36"/>
      <c r="F25" s="36"/>
      <c r="G25" s="36"/>
      <c r="H25" s="37"/>
    </row>
    <row r="26" spans="1:8" x14ac:dyDescent="0.25">
      <c r="A26" s="34"/>
      <c r="B26" s="35"/>
      <c r="C26" s="36"/>
      <c r="D26" s="36"/>
      <c r="E26" s="36"/>
      <c r="F26" s="36"/>
      <c r="G26" s="36"/>
      <c r="H26" s="37"/>
    </row>
    <row r="234" spans="3:3" x14ac:dyDescent="0.25">
      <c r="C234">
        <v>50</v>
      </c>
    </row>
  </sheetData>
  <mergeCells count="12">
    <mergeCell ref="A4:H4"/>
    <mergeCell ref="A8:H8"/>
    <mergeCell ref="A10:H10"/>
    <mergeCell ref="A17:H17"/>
    <mergeCell ref="A19:H19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Методист</cp:lastModifiedBy>
  <cp:revision>2</cp:revision>
  <dcterms:created xsi:type="dcterms:W3CDTF">2006-09-16T00:00:00Z</dcterms:created>
  <dcterms:modified xsi:type="dcterms:W3CDTF">2025-06-18T03:41:39Z</dcterms:modified>
</cp:coreProperties>
</file>