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тодист\Desktop\Меню 10-ти дневное\"/>
    </mc:Choice>
  </mc:AlternateContent>
  <bookViews>
    <workbookView xWindow="360" yWindow="15" windowWidth="20955" windowHeight="9720" activeTab="1"/>
  </bookViews>
  <sheets>
    <sheet name="3-7 лет" sheetId="1" r:id="rId1"/>
    <sheet name="1-3 года" sheetId="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B20" i="2" l="1"/>
  <c r="C20" i="2"/>
  <c r="D20" i="2"/>
  <c r="E20" i="2"/>
  <c r="F20" i="2"/>
  <c r="G20" i="2"/>
  <c r="H20" i="2"/>
  <c r="H13" i="1"/>
  <c r="H12" i="2"/>
  <c r="B7" i="2"/>
  <c r="C7" i="2"/>
  <c r="D7" i="2"/>
  <c r="E7" i="2"/>
  <c r="F7" i="2"/>
  <c r="G7" i="2"/>
  <c r="H7" i="2"/>
  <c r="B8" i="1"/>
  <c r="C8" i="1"/>
  <c r="D8" i="1"/>
  <c r="E8" i="1"/>
  <c r="F8" i="1"/>
  <c r="G8" i="1"/>
  <c r="H8" i="1"/>
  <c r="A22" i="2" l="1"/>
  <c r="A23" i="2"/>
  <c r="A24" i="2"/>
  <c r="A19" i="2"/>
  <c r="A20" i="2"/>
  <c r="A11" i="2"/>
  <c r="A12" i="2"/>
  <c r="A13" i="2"/>
  <c r="A14" i="2"/>
  <c r="A15" i="2"/>
  <c r="A16" i="2"/>
  <c r="A17" i="2"/>
  <c r="A9" i="2"/>
  <c r="A5" i="2"/>
  <c r="A6" i="2"/>
  <c r="A7" i="2"/>
</calcChain>
</file>

<file path=xl/sharedStrings.xml><?xml version="1.0" encoding="utf-8"?>
<sst xmlns="http://schemas.openxmlformats.org/spreadsheetml/2006/main" count="78" uniqueCount="45">
  <si>
    <t xml:space="preserve">Учреждение </t>
  </si>
  <si>
    <t>МБДОУ д/с "Совёнок"</t>
  </si>
  <si>
    <t>3-7 лет</t>
  </si>
  <si>
    <t>День третий</t>
  </si>
  <si>
    <t>Прием пищи/Наименование блюда</t>
  </si>
  <si>
    <t>Выход</t>
  </si>
  <si>
    <t>Пищевое вещество (г)</t>
  </si>
  <si>
    <t>Энергетическая ценность (ккал)</t>
  </si>
  <si>
    <t>Витамин С</t>
  </si>
  <si>
    <t>№ рецептуры</t>
  </si>
  <si>
    <t>Белки</t>
  </si>
  <si>
    <t>Жиры</t>
  </si>
  <si>
    <t>Углеводы</t>
  </si>
  <si>
    <t>Завтрак</t>
  </si>
  <si>
    <t>397_2011</t>
  </si>
  <si>
    <t>Бутерброд с маслом</t>
  </si>
  <si>
    <t>Второй завтрак</t>
  </si>
  <si>
    <t>368_2011</t>
  </si>
  <si>
    <t>Обед</t>
  </si>
  <si>
    <t>НИИ гигиены</t>
  </si>
  <si>
    <t>123_2007</t>
  </si>
  <si>
    <t>Хлеб заварной</t>
  </si>
  <si>
    <t>1_2011/</t>
  </si>
  <si>
    <t>Хлеб пшеничный</t>
  </si>
  <si>
    <t>Полдник</t>
  </si>
  <si>
    <t>401_2011</t>
  </si>
  <si>
    <t>Ужин</t>
  </si>
  <si>
    <r>
      <t>И</t>
    </r>
    <r>
      <rPr>
        <b/>
        <sz val="10"/>
        <rFont val="Times New Roman"/>
        <family val="1"/>
        <charset val="204"/>
      </rPr>
      <t>того за третий день:</t>
    </r>
  </si>
  <si>
    <t>Какао с молоком свежим</t>
  </si>
  <si>
    <t>Напиток из клюквы</t>
  </si>
  <si>
    <t>Суп молочный (макароны)</t>
  </si>
  <si>
    <t>Груша</t>
  </si>
  <si>
    <t>Суп гороховый</t>
  </si>
  <si>
    <t>Гречка отварная</t>
  </si>
  <si>
    <t>Филе куриное в соусе</t>
  </si>
  <si>
    <t>Снежок</t>
  </si>
  <si>
    <t>Булочка с маком</t>
  </si>
  <si>
    <t>Салат из помидоров с луком</t>
  </si>
  <si>
    <t>Омлет натуральный</t>
  </si>
  <si>
    <t>Чай с лимоном</t>
  </si>
  <si>
    <t>180_2012</t>
  </si>
  <si>
    <t>23_2011</t>
  </si>
  <si>
    <t>473_2012</t>
  </si>
  <si>
    <t>216_2011</t>
  </si>
  <si>
    <t>200_2004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</si>
</sst>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2" borderId="6" xfId="0" applyFont="1" applyFill="1" applyBorder="1" applyProtection="1">
      <protection locked="0"/>
    </xf>
    <xf numFmtId="0" fontId="4" fillId="0" borderId="15" xfId="0" applyFont="1" applyBorder="1" applyAlignment="1">
      <alignment horizontal="center" vertical="center"/>
    </xf>
    <xf numFmtId="0" fontId="6" fillId="3" borderId="19" xfId="0" applyFont="1" applyFill="1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top" wrapText="1"/>
    </xf>
    <xf numFmtId="0" fontId="6" fillId="0" borderId="19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6" fillId="3" borderId="19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2" fontId="6" fillId="0" borderId="20" xfId="0" applyNumberFormat="1" applyFont="1" applyBorder="1" applyAlignment="1">
      <alignment horizontal="center" vertical="center" wrapText="1"/>
    </xf>
    <xf numFmtId="0" fontId="5" fillId="0" borderId="23" xfId="0" applyFont="1" applyBorder="1"/>
    <xf numFmtId="2" fontId="7" fillId="0" borderId="24" xfId="0" applyNumberFormat="1" applyFont="1" applyBorder="1"/>
    <xf numFmtId="2" fontId="8" fillId="0" borderId="24" xfId="0" applyNumberFormat="1" applyFont="1" applyBorder="1" applyAlignment="1">
      <alignment horizontal="center"/>
    </xf>
    <xf numFmtId="0" fontId="8" fillId="0" borderId="5" xfId="0" applyFont="1" applyBorder="1"/>
    <xf numFmtId="0" fontId="6" fillId="0" borderId="25" xfId="0" applyFont="1" applyBorder="1" applyAlignment="1">
      <alignment vertical="center" wrapText="1"/>
    </xf>
    <xf numFmtId="0" fontId="6" fillId="0" borderId="25" xfId="0" applyFont="1" applyBorder="1" applyAlignment="1">
      <alignment horizontal="center" vertical="center" wrapText="1"/>
    </xf>
    <xf numFmtId="0" fontId="0" fillId="0" borderId="25" xfId="0" applyBorder="1"/>
    <xf numFmtId="0" fontId="5" fillId="0" borderId="1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-7 лет"/>
      <sheetName val="1-3 года"/>
    </sheetNames>
    <sheetDataSet>
      <sheetData sheetId="0">
        <row r="8">
          <cell r="B8">
            <v>30</v>
          </cell>
          <cell r="C8">
            <v>2.2999999999999998</v>
          </cell>
          <cell r="D8">
            <v>4.3600000000000003</v>
          </cell>
          <cell r="E8">
            <v>14.62</v>
          </cell>
          <cell r="F8">
            <v>108</v>
          </cell>
          <cell r="G8">
            <v>0</v>
          </cell>
          <cell r="H8" t="str">
            <v>1_2011</v>
          </cell>
        </row>
      </sheetData>
      <sheetData sheetId="1">
        <row r="8">
          <cell r="B8">
            <v>20</v>
          </cell>
          <cell r="C8">
            <v>1.54</v>
          </cell>
          <cell r="D8">
            <v>3.46</v>
          </cell>
          <cell r="E8">
            <v>9.75</v>
          </cell>
          <cell r="F8">
            <v>78</v>
          </cell>
          <cell r="G8">
            <v>0</v>
          </cell>
          <cell r="H8" t="str">
            <v>1_2005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="110" workbookViewId="0">
      <selection activeCell="K24" sqref="K24"/>
    </sheetView>
  </sheetViews>
  <sheetFormatPr defaultRowHeight="15" x14ac:dyDescent="0.25"/>
  <cols>
    <col min="1" max="1" width="21.28515625" customWidth="1"/>
    <col min="2" max="2" width="25.140625" customWidth="1"/>
    <col min="5" max="5" width="16.85546875" customWidth="1"/>
  </cols>
  <sheetData>
    <row r="1" spans="1:8" x14ac:dyDescent="0.25">
      <c r="A1" s="1" t="s">
        <v>0</v>
      </c>
      <c r="B1" s="37" t="s">
        <v>1</v>
      </c>
      <c r="C1" s="37"/>
      <c r="D1" s="2"/>
      <c r="E1" s="3" t="s">
        <v>2</v>
      </c>
      <c r="F1" s="4"/>
      <c r="G1" s="1"/>
      <c r="H1" s="5"/>
    </row>
    <row r="2" spans="1:8" ht="19.5" x14ac:dyDescent="0.35">
      <c r="A2" s="38" t="s">
        <v>3</v>
      </c>
      <c r="B2" s="39"/>
      <c r="C2" s="39"/>
      <c r="D2" s="39"/>
      <c r="E2" s="39"/>
      <c r="F2" s="39"/>
      <c r="G2" s="39"/>
      <c r="H2" s="40"/>
    </row>
    <row r="3" spans="1:8" ht="36" customHeight="1" x14ac:dyDescent="0.25">
      <c r="A3" s="41" t="s">
        <v>4</v>
      </c>
      <c r="B3" s="43" t="s">
        <v>5</v>
      </c>
      <c r="C3" s="45" t="s">
        <v>6</v>
      </c>
      <c r="D3" s="46"/>
      <c r="E3" s="47"/>
      <c r="F3" s="48" t="s">
        <v>7</v>
      </c>
      <c r="G3" s="50" t="s">
        <v>8</v>
      </c>
      <c r="H3" s="52" t="s">
        <v>9</v>
      </c>
    </row>
    <row r="4" spans="1:8" x14ac:dyDescent="0.25">
      <c r="A4" s="42"/>
      <c r="B4" s="44"/>
      <c r="C4" s="6" t="s">
        <v>10</v>
      </c>
      <c r="D4" s="6" t="s">
        <v>11</v>
      </c>
      <c r="E4" s="6" t="s">
        <v>12</v>
      </c>
      <c r="F4" s="49"/>
      <c r="G4" s="51"/>
      <c r="H4" s="53"/>
    </row>
    <row r="5" spans="1:8" x14ac:dyDescent="0.25">
      <c r="A5" s="31" t="s">
        <v>13</v>
      </c>
      <c r="B5" s="32"/>
      <c r="C5" s="32"/>
      <c r="D5" s="32"/>
      <c r="E5" s="32"/>
      <c r="F5" s="32"/>
      <c r="G5" s="32"/>
      <c r="H5" s="33"/>
    </row>
    <row r="6" spans="1:8" x14ac:dyDescent="0.25">
      <c r="A6" s="7" t="s">
        <v>28</v>
      </c>
      <c r="B6" s="8">
        <v>180</v>
      </c>
      <c r="C6" s="8">
        <v>3.67</v>
      </c>
      <c r="D6" s="8">
        <v>3.19</v>
      </c>
      <c r="E6" s="8">
        <v>15.82</v>
      </c>
      <c r="F6" s="8">
        <v>107</v>
      </c>
      <c r="G6" s="8">
        <v>1.43</v>
      </c>
      <c r="H6" s="9" t="s">
        <v>14</v>
      </c>
    </row>
    <row r="7" spans="1:8" x14ac:dyDescent="0.25">
      <c r="A7" s="10" t="s">
        <v>30</v>
      </c>
      <c r="B7" s="11">
        <v>250</v>
      </c>
      <c r="C7" s="29">
        <v>7.14</v>
      </c>
      <c r="D7" s="29">
        <v>6.57</v>
      </c>
      <c r="E7" s="29">
        <v>21.56</v>
      </c>
      <c r="F7" s="29">
        <v>178.92</v>
      </c>
      <c r="G7" s="29">
        <v>1.1399999999999999</v>
      </c>
      <c r="H7" s="12" t="s">
        <v>40</v>
      </c>
    </row>
    <row r="8" spans="1:8" x14ac:dyDescent="0.25">
      <c r="A8" s="13" t="s">
        <v>15</v>
      </c>
      <c r="B8" s="11">
        <f>'[1]3-7 лет'!B8</f>
        <v>30</v>
      </c>
      <c r="C8" s="29">
        <f>'[1]3-7 лет'!C8</f>
        <v>2.2999999999999998</v>
      </c>
      <c r="D8" s="29">
        <f>'[1]3-7 лет'!D8</f>
        <v>4.3600000000000003</v>
      </c>
      <c r="E8" s="29">
        <f>'[1]3-7 лет'!E8</f>
        <v>14.62</v>
      </c>
      <c r="F8" s="29">
        <f>'[1]3-7 лет'!F8</f>
        <v>108</v>
      </c>
      <c r="G8" s="29">
        <f>'[1]3-7 лет'!G8</f>
        <v>0</v>
      </c>
      <c r="H8" s="12" t="str">
        <f>'[1]3-7 лет'!H8</f>
        <v>1_2011</v>
      </c>
    </row>
    <row r="9" spans="1:8" x14ac:dyDescent="0.25">
      <c r="A9" s="31" t="s">
        <v>16</v>
      </c>
      <c r="B9" s="32"/>
      <c r="C9" s="32"/>
      <c r="D9" s="32"/>
      <c r="E9" s="32"/>
      <c r="F9" s="32"/>
      <c r="G9" s="32"/>
      <c r="H9" s="33"/>
    </row>
    <row r="10" spans="1:8" x14ac:dyDescent="0.25">
      <c r="A10" s="14" t="s">
        <v>31</v>
      </c>
      <c r="B10" s="15">
        <v>100</v>
      </c>
      <c r="C10" s="15">
        <v>0.4</v>
      </c>
      <c r="D10" s="15">
        <v>0.3</v>
      </c>
      <c r="E10" s="15">
        <v>10.3</v>
      </c>
      <c r="F10" s="15">
        <v>46</v>
      </c>
      <c r="G10" s="15">
        <v>5</v>
      </c>
      <c r="H10" s="16" t="s">
        <v>17</v>
      </c>
    </row>
    <row r="11" spans="1:8" x14ac:dyDescent="0.25">
      <c r="A11" s="31" t="s">
        <v>18</v>
      </c>
      <c r="B11" s="32"/>
      <c r="C11" s="32"/>
      <c r="D11" s="32"/>
      <c r="E11" s="32"/>
      <c r="F11" s="32"/>
      <c r="G11" s="32"/>
      <c r="H11" s="33"/>
    </row>
    <row r="12" spans="1:8" ht="26.25" customHeight="1" x14ac:dyDescent="0.25">
      <c r="A12" s="17" t="s">
        <v>32</v>
      </c>
      <c r="B12" s="18">
        <v>200</v>
      </c>
      <c r="C12" s="18">
        <v>6.68</v>
      </c>
      <c r="D12" s="18">
        <v>4.5999999999999996</v>
      </c>
      <c r="E12" s="18">
        <v>16.2</v>
      </c>
      <c r="F12" s="18">
        <v>133.13999999999999</v>
      </c>
      <c r="G12" s="18">
        <v>4.76</v>
      </c>
      <c r="H12" s="19" t="s">
        <v>19</v>
      </c>
    </row>
    <row r="13" spans="1:8" ht="24" customHeight="1" x14ac:dyDescent="0.25">
      <c r="A13" s="10" t="s">
        <v>33</v>
      </c>
      <c r="B13" s="11">
        <v>150</v>
      </c>
      <c r="C13" s="11">
        <v>8.3000000000000007</v>
      </c>
      <c r="D13" s="11">
        <v>6.3</v>
      </c>
      <c r="E13" s="11">
        <v>36</v>
      </c>
      <c r="F13" s="11">
        <v>233.7</v>
      </c>
      <c r="G13" s="11">
        <v>0</v>
      </c>
      <c r="H13" s="12" t="str">
        <f>$H$12</f>
        <v>НИИ гигиены</v>
      </c>
    </row>
    <row r="14" spans="1:8" ht="22.5" x14ac:dyDescent="0.25">
      <c r="A14" s="20" t="s">
        <v>34</v>
      </c>
      <c r="B14" s="21">
        <v>80</v>
      </c>
      <c r="C14" s="22">
        <v>10.9</v>
      </c>
      <c r="D14" s="11">
        <v>9.5</v>
      </c>
      <c r="E14" s="11">
        <v>6.7</v>
      </c>
      <c r="F14" s="11">
        <v>156.1</v>
      </c>
      <c r="G14" s="11">
        <v>1.05</v>
      </c>
      <c r="H14" s="12" t="s">
        <v>19</v>
      </c>
    </row>
    <row r="15" spans="1:8" x14ac:dyDescent="0.25">
      <c r="A15" s="10" t="s">
        <v>37</v>
      </c>
      <c r="B15" s="11">
        <v>100</v>
      </c>
      <c r="C15" s="11">
        <v>1.1299999999999999</v>
      </c>
      <c r="D15" s="11">
        <v>6.19</v>
      </c>
      <c r="E15" s="11">
        <v>4.72</v>
      </c>
      <c r="F15" s="11">
        <v>79.099999999999994</v>
      </c>
      <c r="G15" s="11">
        <v>20.420000000000002</v>
      </c>
      <c r="H15" s="12" t="s">
        <v>41</v>
      </c>
    </row>
    <row r="16" spans="1:8" x14ac:dyDescent="0.25">
      <c r="A16" s="10" t="s">
        <v>29</v>
      </c>
      <c r="B16" s="11">
        <v>180</v>
      </c>
      <c r="C16" s="11">
        <v>0.19</v>
      </c>
      <c r="D16" s="11">
        <v>0.04</v>
      </c>
      <c r="E16" s="11">
        <v>16.21</v>
      </c>
      <c r="F16" s="11">
        <v>65.930000000000007</v>
      </c>
      <c r="G16" s="11">
        <v>15.12</v>
      </c>
      <c r="H16" s="12" t="s">
        <v>20</v>
      </c>
    </row>
    <row r="17" spans="1:8" x14ac:dyDescent="0.25">
      <c r="A17" s="10" t="s">
        <v>21</v>
      </c>
      <c r="B17" s="11">
        <v>50</v>
      </c>
      <c r="C17" s="11">
        <v>3.06</v>
      </c>
      <c r="D17" s="11">
        <v>9.43</v>
      </c>
      <c r="E17" s="11">
        <v>18.28</v>
      </c>
      <c r="F17" s="11">
        <v>170</v>
      </c>
      <c r="G17" s="11">
        <v>0</v>
      </c>
      <c r="H17" s="12" t="s">
        <v>22</v>
      </c>
    </row>
    <row r="18" spans="1:8" x14ac:dyDescent="0.25">
      <c r="A18" s="10" t="s">
        <v>23</v>
      </c>
      <c r="B18" s="11">
        <v>30</v>
      </c>
      <c r="C18" s="11">
        <v>1.84</v>
      </c>
      <c r="D18" s="11">
        <v>4.25</v>
      </c>
      <c r="E18" s="11">
        <v>10.96</v>
      </c>
      <c r="F18" s="11">
        <v>102</v>
      </c>
      <c r="G18" s="11">
        <v>0</v>
      </c>
      <c r="H18" s="12" t="s">
        <v>22</v>
      </c>
    </row>
    <row r="19" spans="1:8" x14ac:dyDescent="0.25">
      <c r="A19" s="34" t="s">
        <v>24</v>
      </c>
      <c r="B19" s="35"/>
      <c r="C19" s="35"/>
      <c r="D19" s="35"/>
      <c r="E19" s="35"/>
      <c r="F19" s="35"/>
      <c r="G19" s="35"/>
      <c r="H19" s="36"/>
    </row>
    <row r="20" spans="1:8" x14ac:dyDescent="0.25">
      <c r="A20" s="28" t="s">
        <v>35</v>
      </c>
      <c r="B20" s="8">
        <v>180</v>
      </c>
      <c r="C20" s="8">
        <v>4.8600000000000003</v>
      </c>
      <c r="D20" s="8">
        <v>4.5</v>
      </c>
      <c r="E20" s="8">
        <v>19.440000000000001</v>
      </c>
      <c r="F20" s="8">
        <v>142.19999999999999</v>
      </c>
      <c r="G20" s="8">
        <v>1.62</v>
      </c>
      <c r="H20" s="9" t="s">
        <v>25</v>
      </c>
    </row>
    <row r="21" spans="1:8" x14ac:dyDescent="0.25">
      <c r="A21" s="28" t="s">
        <v>36</v>
      </c>
      <c r="B21" s="29">
        <v>50</v>
      </c>
      <c r="C21" s="29">
        <v>3.9</v>
      </c>
      <c r="D21" s="29">
        <v>3.06</v>
      </c>
      <c r="E21" s="29">
        <v>26.93</v>
      </c>
      <c r="F21" s="29">
        <v>151</v>
      </c>
      <c r="G21" s="29">
        <v>0</v>
      </c>
      <c r="H21" s="29" t="s">
        <v>42</v>
      </c>
    </row>
    <row r="22" spans="1:8" x14ac:dyDescent="0.25">
      <c r="A22" s="31" t="s">
        <v>26</v>
      </c>
      <c r="B22" s="32"/>
      <c r="C22" s="32"/>
      <c r="D22" s="32"/>
      <c r="E22" s="32"/>
      <c r="F22" s="32"/>
      <c r="G22" s="32"/>
      <c r="H22" s="33"/>
    </row>
    <row r="23" spans="1:8" x14ac:dyDescent="0.25">
      <c r="A23" s="17" t="s">
        <v>38</v>
      </c>
      <c r="B23" s="8">
        <v>155</v>
      </c>
      <c r="C23" s="8">
        <v>18.100000000000001</v>
      </c>
      <c r="D23" s="8">
        <v>30.8</v>
      </c>
      <c r="E23" s="8">
        <v>2.4</v>
      </c>
      <c r="F23" s="8">
        <v>268</v>
      </c>
      <c r="G23" s="8">
        <v>0.34</v>
      </c>
      <c r="H23" s="9" t="s">
        <v>43</v>
      </c>
    </row>
    <row r="24" spans="1:8" x14ac:dyDescent="0.25">
      <c r="A24" s="20" t="s">
        <v>39</v>
      </c>
      <c r="B24" s="11">
        <v>180</v>
      </c>
      <c r="C24" s="23">
        <v>0.04</v>
      </c>
      <c r="D24" s="23">
        <v>0</v>
      </c>
      <c r="E24" s="23">
        <v>12.13</v>
      </c>
      <c r="F24" s="23">
        <v>47</v>
      </c>
      <c r="G24" s="11">
        <v>2</v>
      </c>
      <c r="H24" s="12" t="s">
        <v>44</v>
      </c>
    </row>
    <row r="25" spans="1:8" x14ac:dyDescent="0.25">
      <c r="A25" s="10" t="s">
        <v>23</v>
      </c>
      <c r="B25" s="11">
        <v>30</v>
      </c>
      <c r="C25" s="11">
        <v>1.84</v>
      </c>
      <c r="D25" s="11">
        <v>4.25</v>
      </c>
      <c r="E25" s="11">
        <v>10.96</v>
      </c>
      <c r="F25" s="11">
        <v>102</v>
      </c>
      <c r="G25" s="11">
        <v>0</v>
      </c>
      <c r="H25" s="12" t="s">
        <v>22</v>
      </c>
    </row>
    <row r="26" spans="1:8" x14ac:dyDescent="0.25">
      <c r="A26" s="24" t="s">
        <v>27</v>
      </c>
      <c r="B26" s="25"/>
      <c r="C26" s="26">
        <v>50.72</v>
      </c>
      <c r="D26" s="26">
        <v>63.79</v>
      </c>
      <c r="E26" s="26">
        <v>272.89</v>
      </c>
      <c r="F26" s="26">
        <v>1921.49</v>
      </c>
      <c r="G26" s="26">
        <v>31.36</v>
      </c>
      <c r="H26" s="27"/>
    </row>
    <row r="27" spans="1:8" x14ac:dyDescent="0.25">
      <c r="A27" s="24"/>
      <c r="B27" s="25"/>
      <c r="C27" s="26"/>
      <c r="D27" s="26"/>
      <c r="E27" s="26"/>
      <c r="F27" s="26"/>
      <c r="G27" s="26"/>
      <c r="H27" s="27"/>
    </row>
    <row r="28" spans="1:8" x14ac:dyDescent="0.25">
      <c r="A28" s="24"/>
      <c r="B28" s="25"/>
      <c r="C28" s="26"/>
      <c r="D28" s="26"/>
      <c r="E28" s="26"/>
      <c r="F28" s="26"/>
      <c r="G28" s="26"/>
      <c r="H28" s="27"/>
    </row>
    <row r="29" spans="1:8" x14ac:dyDescent="0.25">
      <c r="A29" s="24"/>
      <c r="B29" s="25"/>
      <c r="C29" s="26"/>
      <c r="D29" s="26"/>
      <c r="E29" s="26"/>
      <c r="F29" s="26"/>
      <c r="G29" s="26"/>
      <c r="H29" s="27"/>
    </row>
  </sheetData>
  <mergeCells count="13">
    <mergeCell ref="B1:C1"/>
    <mergeCell ref="A2:H2"/>
    <mergeCell ref="A3:A4"/>
    <mergeCell ref="B3:B4"/>
    <mergeCell ref="C3:E3"/>
    <mergeCell ref="F3:F4"/>
    <mergeCell ref="G3:G4"/>
    <mergeCell ref="H3:H4"/>
    <mergeCell ref="A5:H5"/>
    <mergeCell ref="A9:H9"/>
    <mergeCell ref="A11:H11"/>
    <mergeCell ref="A19:H19"/>
    <mergeCell ref="A22:H2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J22" sqref="J22"/>
    </sheetView>
  </sheetViews>
  <sheetFormatPr defaultRowHeight="15" x14ac:dyDescent="0.25"/>
  <cols>
    <col min="1" max="1" width="24.28515625" customWidth="1"/>
  </cols>
  <sheetData>
    <row r="1" spans="1:8" ht="19.5" x14ac:dyDescent="0.35">
      <c r="A1" s="38" t="s">
        <v>3</v>
      </c>
      <c r="B1" s="39"/>
      <c r="C1" s="39"/>
      <c r="D1" s="39"/>
      <c r="E1" s="39"/>
      <c r="F1" s="39"/>
      <c r="G1" s="39"/>
      <c r="H1" s="40"/>
    </row>
    <row r="2" spans="1:8" ht="36" customHeight="1" x14ac:dyDescent="0.25">
      <c r="A2" s="41" t="s">
        <v>4</v>
      </c>
      <c r="B2" s="43" t="s">
        <v>5</v>
      </c>
      <c r="C2" s="45" t="s">
        <v>6</v>
      </c>
      <c r="D2" s="46"/>
      <c r="E2" s="47"/>
      <c r="F2" s="48" t="s">
        <v>7</v>
      </c>
      <c r="G2" s="50" t="s">
        <v>8</v>
      </c>
      <c r="H2" s="52" t="s">
        <v>9</v>
      </c>
    </row>
    <row r="3" spans="1:8" x14ac:dyDescent="0.25">
      <c r="A3" s="42"/>
      <c r="B3" s="44"/>
      <c r="C3" s="6" t="s">
        <v>10</v>
      </c>
      <c r="D3" s="6" t="s">
        <v>11</v>
      </c>
      <c r="E3" s="6" t="s">
        <v>12</v>
      </c>
      <c r="F3" s="49"/>
      <c r="G3" s="51"/>
      <c r="H3" s="53"/>
    </row>
    <row r="4" spans="1:8" x14ac:dyDescent="0.25">
      <c r="A4" s="31" t="s">
        <v>13</v>
      </c>
      <c r="B4" s="32"/>
      <c r="C4" s="32"/>
      <c r="D4" s="32"/>
      <c r="E4" s="32"/>
      <c r="F4" s="32"/>
      <c r="G4" s="32"/>
      <c r="H4" s="33"/>
    </row>
    <row r="5" spans="1:8" ht="19.5" customHeight="1" x14ac:dyDescent="0.25">
      <c r="A5" s="7" t="str">
        <f>'3-7 лет'!A6</f>
        <v>Какао с молоком свежим</v>
      </c>
      <c r="B5" s="8">
        <v>150</v>
      </c>
      <c r="C5" s="8">
        <v>3.04</v>
      </c>
      <c r="D5" s="8">
        <v>2.65</v>
      </c>
      <c r="E5" s="8">
        <v>13.13</v>
      </c>
      <c r="F5" s="8">
        <v>88.81</v>
      </c>
      <c r="G5" s="8">
        <v>1.18</v>
      </c>
      <c r="H5" s="9" t="s">
        <v>14</v>
      </c>
    </row>
    <row r="6" spans="1:8" ht="29.25" customHeight="1" x14ac:dyDescent="0.25">
      <c r="A6" s="10" t="str">
        <f>'3-7 лет'!A7</f>
        <v>Суп молочный (макароны)</v>
      </c>
      <c r="B6" s="11">
        <v>150</v>
      </c>
      <c r="C6" s="29">
        <v>4.3</v>
      </c>
      <c r="D6" s="29">
        <v>3.94</v>
      </c>
      <c r="E6" s="29">
        <v>12.94</v>
      </c>
      <c r="F6" s="29">
        <v>107.35</v>
      </c>
      <c r="G6" s="29">
        <v>0.68</v>
      </c>
      <c r="H6" s="12" t="s">
        <v>40</v>
      </c>
    </row>
    <row r="7" spans="1:8" ht="24" customHeight="1" x14ac:dyDescent="0.25">
      <c r="A7" s="13" t="str">
        <f>'3-7 лет'!A8</f>
        <v>Бутерброд с маслом</v>
      </c>
      <c r="B7" s="11">
        <f>'[1]1-3 года'!B8</f>
        <v>20</v>
      </c>
      <c r="C7" s="29">
        <f>'[1]1-3 года'!C8</f>
        <v>1.54</v>
      </c>
      <c r="D7" s="29">
        <f>'[1]1-3 года'!D8</f>
        <v>3.46</v>
      </c>
      <c r="E7" s="29">
        <f>'[1]1-3 года'!E8</f>
        <v>9.75</v>
      </c>
      <c r="F7" s="29">
        <f>'[1]1-3 года'!F8</f>
        <v>78</v>
      </c>
      <c r="G7" s="29">
        <f>'[1]1-3 года'!G8</f>
        <v>0</v>
      </c>
      <c r="H7" s="12" t="str">
        <f>'[1]1-3 года'!H8</f>
        <v>1_2005</v>
      </c>
    </row>
    <row r="8" spans="1:8" x14ac:dyDescent="0.25">
      <c r="A8" s="31" t="s">
        <v>16</v>
      </c>
      <c r="B8" s="32"/>
      <c r="C8" s="32"/>
      <c r="D8" s="32"/>
      <c r="E8" s="32"/>
      <c r="F8" s="32"/>
      <c r="G8" s="32"/>
      <c r="H8" s="33"/>
    </row>
    <row r="9" spans="1:8" x14ac:dyDescent="0.25">
      <c r="A9" s="14" t="str">
        <f>'3-7 лет'!$A$10</f>
        <v>Груша</v>
      </c>
      <c r="B9" s="15">
        <v>100</v>
      </c>
      <c r="C9" s="15">
        <v>0.4</v>
      </c>
      <c r="D9" s="15">
        <v>0.3</v>
      </c>
      <c r="E9" s="15">
        <v>10.3</v>
      </c>
      <c r="F9" s="15">
        <v>46</v>
      </c>
      <c r="G9" s="15">
        <v>5</v>
      </c>
      <c r="H9" s="16" t="s">
        <v>17</v>
      </c>
    </row>
    <row r="10" spans="1:8" x14ac:dyDescent="0.25">
      <c r="A10" s="31" t="s">
        <v>18</v>
      </c>
      <c r="B10" s="32"/>
      <c r="C10" s="32"/>
      <c r="D10" s="32"/>
      <c r="E10" s="32"/>
      <c r="F10" s="32"/>
      <c r="G10" s="32"/>
      <c r="H10" s="33"/>
    </row>
    <row r="11" spans="1:8" ht="21" customHeight="1" x14ac:dyDescent="0.25">
      <c r="A11" s="17" t="str">
        <f>'3-7 лет'!A12</f>
        <v>Суп гороховый</v>
      </c>
      <c r="B11" s="18">
        <v>200</v>
      </c>
      <c r="C11" s="18">
        <v>6.68</v>
      </c>
      <c r="D11" s="18">
        <v>4.5999999999999996</v>
      </c>
      <c r="E11" s="18">
        <v>16.2</v>
      </c>
      <c r="F11" s="18">
        <v>133.13999999999999</v>
      </c>
      <c r="G11" s="18">
        <v>4.76</v>
      </c>
      <c r="H11" s="19" t="s">
        <v>19</v>
      </c>
    </row>
    <row r="12" spans="1:8" ht="27" customHeight="1" x14ac:dyDescent="0.25">
      <c r="A12" s="10" t="str">
        <f>'3-7 лет'!A13</f>
        <v>Гречка отварная</v>
      </c>
      <c r="B12" s="11">
        <v>120</v>
      </c>
      <c r="C12" s="11">
        <v>6.6</v>
      </c>
      <c r="D12" s="11">
        <v>5</v>
      </c>
      <c r="E12" s="11">
        <v>28.8</v>
      </c>
      <c r="F12" s="11">
        <v>187</v>
      </c>
      <c r="G12" s="11">
        <v>0</v>
      </c>
      <c r="H12" s="12" t="str">
        <f>$H$11</f>
        <v>НИИ гигиены</v>
      </c>
    </row>
    <row r="13" spans="1:8" ht="22.5" customHeight="1" x14ac:dyDescent="0.25">
      <c r="A13" s="20" t="str">
        <f>'3-7 лет'!A14</f>
        <v>Филе куриное в соусе</v>
      </c>
      <c r="B13" s="11">
        <v>60</v>
      </c>
      <c r="C13" s="11">
        <v>8.1999999999999993</v>
      </c>
      <c r="D13" s="11">
        <v>7.1</v>
      </c>
      <c r="E13" s="11">
        <v>5</v>
      </c>
      <c r="F13" s="11">
        <v>117.1</v>
      </c>
      <c r="G13" s="11">
        <v>0.79</v>
      </c>
      <c r="H13" s="12" t="s">
        <v>19</v>
      </c>
    </row>
    <row r="14" spans="1:8" ht="22.5" customHeight="1" x14ac:dyDescent="0.25">
      <c r="A14" s="20" t="str">
        <f>'3-7 лет'!A15</f>
        <v>Салат из помидоров с луком</v>
      </c>
      <c r="B14" s="11">
        <v>60</v>
      </c>
      <c r="C14" s="11">
        <v>0.68</v>
      </c>
      <c r="D14" s="11">
        <v>3.71</v>
      </c>
      <c r="E14" s="11">
        <v>2.83</v>
      </c>
      <c r="F14" s="11">
        <v>47.46</v>
      </c>
      <c r="G14" s="11">
        <v>12.25</v>
      </c>
      <c r="H14" s="12" t="s">
        <v>41</v>
      </c>
    </row>
    <row r="15" spans="1:8" ht="15" customHeight="1" x14ac:dyDescent="0.25">
      <c r="A15" s="10" t="str">
        <f>'3-7 лет'!A16</f>
        <v>Напиток из клюквы</v>
      </c>
      <c r="B15" s="11">
        <v>150</v>
      </c>
      <c r="C15" s="11">
        <v>0.158</v>
      </c>
      <c r="D15" s="11">
        <v>3.3000000000000002E-2</v>
      </c>
      <c r="E15" s="11">
        <v>13.507999999999999</v>
      </c>
      <c r="F15" s="11">
        <v>54.942</v>
      </c>
      <c r="G15" s="11">
        <v>12.6</v>
      </c>
      <c r="H15" s="12" t="s">
        <v>20</v>
      </c>
    </row>
    <row r="16" spans="1:8" ht="16.5" customHeight="1" x14ac:dyDescent="0.25">
      <c r="A16" s="10" t="str">
        <f>'3-7 лет'!A17</f>
        <v>Хлеб заварной</v>
      </c>
      <c r="B16" s="11">
        <v>40</v>
      </c>
      <c r="C16" s="11">
        <v>2.4500000000000002</v>
      </c>
      <c r="D16" s="11">
        <v>7.54</v>
      </c>
      <c r="E16" s="11">
        <v>14.62</v>
      </c>
      <c r="F16" s="11">
        <v>136</v>
      </c>
      <c r="G16" s="11">
        <v>0</v>
      </c>
      <c r="H16" s="12" t="s">
        <v>22</v>
      </c>
    </row>
    <row r="17" spans="1:8" x14ac:dyDescent="0.25">
      <c r="A17" s="10" t="str">
        <f>'3-7 лет'!A18</f>
        <v>Хлеб пшеничный</v>
      </c>
      <c r="B17" s="11">
        <v>25</v>
      </c>
      <c r="C17" s="11">
        <v>1.53</v>
      </c>
      <c r="D17" s="11">
        <v>4.71</v>
      </c>
      <c r="E17" s="11">
        <v>9.14</v>
      </c>
      <c r="F17" s="11">
        <v>85</v>
      </c>
      <c r="G17" s="11">
        <v>0</v>
      </c>
      <c r="H17" s="12" t="s">
        <v>22</v>
      </c>
    </row>
    <row r="18" spans="1:8" x14ac:dyDescent="0.25">
      <c r="A18" s="34" t="s">
        <v>24</v>
      </c>
      <c r="B18" s="35"/>
      <c r="C18" s="35"/>
      <c r="D18" s="35"/>
      <c r="E18" s="35"/>
      <c r="F18" s="35"/>
      <c r="G18" s="35"/>
      <c r="H18" s="36"/>
    </row>
    <row r="19" spans="1:8" ht="15.75" customHeight="1" x14ac:dyDescent="0.25">
      <c r="A19" s="28" t="str">
        <f>'3-7 лет'!A20</f>
        <v>Снежок</v>
      </c>
      <c r="B19" s="29">
        <v>150</v>
      </c>
      <c r="C19" s="29">
        <v>4.03</v>
      </c>
      <c r="D19" s="29">
        <v>3.74</v>
      </c>
      <c r="E19" s="29">
        <v>16.13</v>
      </c>
      <c r="F19" s="29">
        <v>118.02</v>
      </c>
      <c r="G19" s="29">
        <v>1.34</v>
      </c>
      <c r="H19" s="29" t="s">
        <v>25</v>
      </c>
    </row>
    <row r="20" spans="1:8" ht="15.75" customHeight="1" x14ac:dyDescent="0.25">
      <c r="A20" s="28" t="str">
        <f>'3-7 лет'!A21</f>
        <v>Булочка с маком</v>
      </c>
      <c r="B20" s="30">
        <f>'3-7 лет'!B21</f>
        <v>50</v>
      </c>
      <c r="C20" s="30">
        <f>'3-7 лет'!C21</f>
        <v>3.9</v>
      </c>
      <c r="D20" s="30">
        <f>'3-7 лет'!D21</f>
        <v>3.06</v>
      </c>
      <c r="E20" s="30">
        <f>'3-7 лет'!E21</f>
        <v>26.93</v>
      </c>
      <c r="F20" s="30">
        <f>'3-7 лет'!F21</f>
        <v>151</v>
      </c>
      <c r="G20" s="30">
        <f>'3-7 лет'!G21</f>
        <v>0</v>
      </c>
      <c r="H20" s="30" t="str">
        <f>'3-7 лет'!H21</f>
        <v>473_2012</v>
      </c>
    </row>
    <row r="21" spans="1:8" ht="15" customHeight="1" x14ac:dyDescent="0.25">
      <c r="A21" s="31" t="s">
        <v>26</v>
      </c>
      <c r="B21" s="32"/>
      <c r="C21" s="32"/>
      <c r="D21" s="32"/>
      <c r="E21" s="32"/>
      <c r="F21" s="32"/>
      <c r="G21" s="32"/>
      <c r="H21" s="33"/>
    </row>
    <row r="22" spans="1:8" ht="21.75" customHeight="1" x14ac:dyDescent="0.25">
      <c r="A22" s="17" t="str">
        <f>'3-7 лет'!A23</f>
        <v>Омлет натуральный</v>
      </c>
      <c r="B22" s="8">
        <v>130</v>
      </c>
      <c r="C22" s="8">
        <v>15.02</v>
      </c>
      <c r="D22" s="8">
        <v>25.56</v>
      </c>
      <c r="E22" s="8">
        <v>1.99</v>
      </c>
      <c r="F22" s="8">
        <v>222.44</v>
      </c>
      <c r="G22" s="8">
        <v>0.28000000000000003</v>
      </c>
      <c r="H22" s="9" t="s">
        <v>43</v>
      </c>
    </row>
    <row r="23" spans="1:8" ht="13.5" customHeight="1" x14ac:dyDescent="0.25">
      <c r="A23" s="20" t="str">
        <f>'3-7 лет'!A24</f>
        <v>Чай с лимоном</v>
      </c>
      <c r="B23" s="11">
        <v>150</v>
      </c>
      <c r="C23" s="23">
        <v>0.04</v>
      </c>
      <c r="D23" s="23">
        <v>0</v>
      </c>
      <c r="E23" s="23">
        <v>9.1</v>
      </c>
      <c r="F23" s="23">
        <v>35</v>
      </c>
      <c r="G23" s="11">
        <v>1.6</v>
      </c>
      <c r="H23" s="12" t="s">
        <v>44</v>
      </c>
    </row>
    <row r="24" spans="1:8" x14ac:dyDescent="0.25">
      <c r="A24" s="10" t="str">
        <f>'3-7 лет'!A25</f>
        <v>Хлеб пшеничный</v>
      </c>
      <c r="B24" s="11">
        <v>25</v>
      </c>
      <c r="C24" s="11">
        <v>1.53</v>
      </c>
      <c r="D24" s="11">
        <v>4.71</v>
      </c>
      <c r="E24" s="11">
        <v>9.14</v>
      </c>
      <c r="F24" s="11">
        <v>85</v>
      </c>
      <c r="G24" s="11">
        <v>0</v>
      </c>
      <c r="H24" s="12" t="s">
        <v>22</v>
      </c>
    </row>
    <row r="25" spans="1:8" x14ac:dyDescent="0.25">
      <c r="A25" s="24" t="s">
        <v>27</v>
      </c>
      <c r="B25" s="25"/>
      <c r="C25" s="26">
        <v>41.01</v>
      </c>
      <c r="D25" s="26">
        <v>56</v>
      </c>
      <c r="E25" s="26">
        <v>231.37</v>
      </c>
      <c r="F25" s="26">
        <v>1601.28</v>
      </c>
      <c r="G25" s="26">
        <v>27.23</v>
      </c>
      <c r="H25" s="27"/>
    </row>
    <row r="26" spans="1:8" x14ac:dyDescent="0.25">
      <c r="A26" s="24"/>
      <c r="B26" s="25"/>
      <c r="C26" s="26"/>
      <c r="D26" s="26"/>
      <c r="E26" s="26"/>
      <c r="F26" s="26"/>
      <c r="G26" s="26"/>
      <c r="H26" s="27"/>
    </row>
  </sheetData>
  <mergeCells count="12">
    <mergeCell ref="A1:H1"/>
    <mergeCell ref="A2:A3"/>
    <mergeCell ref="B2:B3"/>
    <mergeCell ref="C2:E2"/>
    <mergeCell ref="F2:F3"/>
    <mergeCell ref="G2:G3"/>
    <mergeCell ref="H2:H3"/>
    <mergeCell ref="A4:H4"/>
    <mergeCell ref="A8:H8"/>
    <mergeCell ref="A10:H10"/>
    <mergeCell ref="A18:H18"/>
    <mergeCell ref="A21:H2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3-7 лет</vt:lpstr>
      <vt:lpstr>1-3 года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Методист</dc:creator>
  <cp:lastModifiedBy>Методист</cp:lastModifiedBy>
  <cp:revision>1</cp:revision>
  <dcterms:created xsi:type="dcterms:W3CDTF">2006-09-16T00:00:00Z</dcterms:created>
  <dcterms:modified xsi:type="dcterms:W3CDTF">2026-09-01T10:10:16Z</dcterms:modified>
</cp:coreProperties>
</file>