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10" activeTab="1"/>
  </bookViews>
  <sheets>
    <sheet name="3-7 лет" sheetId="1" r:id="rId1"/>
    <sheet name="1-3 года" sheetId="2" r:id="rId2"/>
  </sheets>
  <calcPr calcId="162913"/>
</workbook>
</file>

<file path=xl/calcChain.xml><?xml version="1.0" encoding="utf-8"?>
<calcChain xmlns="http://schemas.openxmlformats.org/spreadsheetml/2006/main">
  <c r="G25" i="2" l="1"/>
  <c r="F25" i="2"/>
  <c r="E25" i="2"/>
  <c r="D25" i="2"/>
  <c r="C25" i="2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<sst xmlns="http://schemas.openxmlformats.org/spreadsheetml/2006/main" count="99" uniqueCount="48">
  <si>
    <t xml:space="preserve">Учреждение </t>
  </si>
  <si>
    <t>Белки</t>
  </si>
  <si>
    <t>Жиры</t>
  </si>
  <si>
    <t>Углеводы</t>
  </si>
  <si>
    <t>Завтрак</t>
  </si>
  <si>
    <t>Обед</t>
  </si>
  <si>
    <t>Полдник</t>
  </si>
  <si>
    <t>Ужин</t>
  </si>
  <si>
    <t>МБДОУ д/с "Совёнок"</t>
  </si>
  <si>
    <t>Прием пищи/Наименование блюда</t>
  </si>
  <si>
    <t>Выход</t>
  </si>
  <si>
    <t>Пищевое вещество (г)</t>
  </si>
  <si>
    <t>Энергетическая ценность (ккал)</t>
  </si>
  <si>
    <t>Витамин С</t>
  </si>
  <si>
    <t>№ рецептуры</t>
  </si>
  <si>
    <t>Второй завтрак</t>
  </si>
  <si>
    <t>1_2011/</t>
  </si>
  <si>
    <t>Хлеб пшеничный</t>
  </si>
  <si>
    <t>3-7 лет</t>
  </si>
  <si>
    <t>НИИ гигиены</t>
  </si>
  <si>
    <t>172_2011</t>
  </si>
  <si>
    <t>Хлеб ржаной</t>
  </si>
  <si>
    <t>401_2011</t>
  </si>
  <si>
    <t>57_2007</t>
  </si>
  <si>
    <t>День первый</t>
  </si>
  <si>
    <t>Каша ячневая на сухом молоке</t>
  </si>
  <si>
    <t>Бутерброд с маслом и сыром</t>
  </si>
  <si>
    <t>3_2011</t>
  </si>
  <si>
    <t>392_2011</t>
  </si>
  <si>
    <t>399_2011</t>
  </si>
  <si>
    <t>Суп картофельный с фасолью</t>
  </si>
  <si>
    <t>Макароны отварные</t>
  </si>
  <si>
    <t>Салат из кукурузы консервированной</t>
  </si>
  <si>
    <t>12_2014</t>
  </si>
  <si>
    <t>Компот из сухофруктов</t>
  </si>
  <si>
    <t>374М</t>
  </si>
  <si>
    <t>460_2010</t>
  </si>
  <si>
    <t>398_2011</t>
  </si>
  <si>
    <r>
      <rPr>
        <b/>
        <sz val="11"/>
        <color theme="1"/>
        <rFont val="Times New Roman"/>
      </rPr>
      <t>И</t>
    </r>
    <r>
      <rPr>
        <b/>
        <sz val="10"/>
        <color theme="1"/>
        <rFont val="Times New Roman"/>
      </rPr>
      <t>того за первый день:</t>
    </r>
  </si>
  <si>
    <t>40_2006</t>
  </si>
  <si>
    <t>Бутерброд с маслом</t>
  </si>
  <si>
    <t>Чай с сахаром</t>
  </si>
  <si>
    <t>филе куриное в соусе</t>
  </si>
  <si>
    <t>молоко</t>
  </si>
  <si>
    <t>сок</t>
  </si>
  <si>
    <t>крендель сахарный</t>
  </si>
  <si>
    <t>напиток из шиповника</t>
  </si>
  <si>
    <t>картофель запеченный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</si>
</sst>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Times New Roman"/>
    </font>
    <font>
      <b/>
      <sz val="11"/>
      <color rgb="FF000000"/>
      <name val="Times New Roman"/>
    </font>
    <font>
      <sz val="8"/>
      <name val="Times New Roman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8"/>
      <name val="Times New Roman"/>
      <family val="1"/>
      <charset val="204"/>
    </font>
    <font>
      <b/>
      <i/>
      <sz val="14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</font>
    <font>
      <sz val="10"/>
      <color theme="1"/>
      <name val="Calibri"/>
      <scheme val="minor"/>
    </font>
    <font>
      <sz val="8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NumberFormat="1" applyFon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2" fontId="6" fillId="0" borderId="13" xfId="0" applyNumberFormat="1" applyFont="1" applyBorder="1"/>
    <xf numFmtId="2" fontId="7" fillId="0" borderId="13" xfId="0" applyNumberFormat="1" applyFont="1" applyBorder="1" applyAlignment="1">
      <alignment horizontal="center"/>
    </xf>
    <xf numFmtId="0" fontId="7" fillId="0" borderId="5" xfId="0" applyFont="1" applyBorder="1"/>
    <xf numFmtId="0" fontId="5" fillId="0" borderId="10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2" fontId="5" fillId="0" borderId="20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12" xfId="0" applyFont="1" applyBorder="1"/>
    <xf numFmtId="2" fontId="0" fillId="0" borderId="23" xfId="0" applyNumberFormat="1" applyBorder="1"/>
    <xf numFmtId="2" fontId="16" fillId="0" borderId="23" xfId="0" applyNumberFormat="1" applyFont="1" applyBorder="1" applyAlignment="1">
      <alignment horizontal="center"/>
    </xf>
    <xf numFmtId="0" fontId="16" fillId="0" borderId="24" xfId="0" applyFont="1" applyBorder="1"/>
    <xf numFmtId="0" fontId="5" fillId="4" borderId="10" xfId="0" applyFont="1" applyFill="1" applyBorder="1" applyAlignment="1">
      <alignment vertical="center" wrapText="1"/>
    </xf>
    <xf numFmtId="0" fontId="17" fillId="0" borderId="10" xfId="0" applyFont="1" applyBorder="1"/>
    <xf numFmtId="0" fontId="12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110" zoomScaleNormal="110" workbookViewId="0">
      <selection activeCell="A24" sqref="A24"/>
    </sheetView>
  </sheetViews>
  <sheetFormatPr defaultRowHeight="15" x14ac:dyDescent="0.25"/>
  <cols>
    <col min="1" max="1" width="21.28515625" customWidth="1"/>
    <col min="2" max="2" width="25.140625" customWidth="1"/>
    <col min="5" max="5" width="16.85546875" customWidth="1"/>
  </cols>
  <sheetData>
    <row r="1" spans="1:8" ht="15.75" thickBot="1" x14ac:dyDescent="0.3">
      <c r="A1" s="1" t="s">
        <v>0</v>
      </c>
      <c r="B1" s="51" t="s">
        <v>8</v>
      </c>
      <c r="C1" s="51"/>
      <c r="D1" s="2"/>
      <c r="E1" s="3" t="s">
        <v>18</v>
      </c>
      <c r="F1" s="4"/>
      <c r="G1" s="1"/>
      <c r="H1" s="5"/>
    </row>
    <row r="2" spans="1:8" ht="19.5" x14ac:dyDescent="0.35">
      <c r="A2" s="52" t="s">
        <v>24</v>
      </c>
      <c r="B2" s="53"/>
      <c r="C2" s="53"/>
      <c r="D2" s="53"/>
      <c r="E2" s="53"/>
      <c r="F2" s="53"/>
      <c r="G2" s="53"/>
      <c r="H2" s="54"/>
    </row>
    <row r="3" spans="1:8" ht="36" customHeight="1" x14ac:dyDescent="0.25">
      <c r="A3" s="55" t="s">
        <v>9</v>
      </c>
      <c r="B3" s="57" t="s">
        <v>10</v>
      </c>
      <c r="C3" s="59" t="s">
        <v>11</v>
      </c>
      <c r="D3" s="59"/>
      <c r="E3" s="59"/>
      <c r="F3" s="60" t="s">
        <v>12</v>
      </c>
      <c r="G3" s="62" t="s">
        <v>13</v>
      </c>
      <c r="H3" s="64" t="s">
        <v>14</v>
      </c>
    </row>
    <row r="4" spans="1:8" x14ac:dyDescent="0.25">
      <c r="A4" s="56"/>
      <c r="B4" s="58"/>
      <c r="C4" s="12" t="s">
        <v>1</v>
      </c>
      <c r="D4" s="12" t="s">
        <v>2</v>
      </c>
      <c r="E4" s="12" t="s">
        <v>3</v>
      </c>
      <c r="F4" s="61"/>
      <c r="G4" s="63"/>
      <c r="H4" s="65"/>
    </row>
    <row r="5" spans="1:8" x14ac:dyDescent="0.25">
      <c r="A5" s="42" t="s">
        <v>4</v>
      </c>
      <c r="B5" s="43"/>
      <c r="C5" s="43"/>
      <c r="D5" s="43"/>
      <c r="E5" s="43"/>
      <c r="F5" s="43"/>
      <c r="G5" s="43"/>
      <c r="H5" s="44"/>
    </row>
    <row r="6" spans="1:8" ht="22.5" x14ac:dyDescent="0.25">
      <c r="A6" s="13" t="s">
        <v>25</v>
      </c>
      <c r="B6" s="14">
        <v>200</v>
      </c>
      <c r="C6" s="14">
        <v>7.49</v>
      </c>
      <c r="D6" s="14">
        <v>11.27</v>
      </c>
      <c r="E6" s="14">
        <v>39.35</v>
      </c>
      <c r="F6" s="14">
        <v>289</v>
      </c>
      <c r="G6" s="14">
        <v>1.36</v>
      </c>
      <c r="H6" s="15" t="s">
        <v>20</v>
      </c>
    </row>
    <row r="7" spans="1:8" ht="22.5" x14ac:dyDescent="0.25">
      <c r="A7" s="16" t="s">
        <v>26</v>
      </c>
      <c r="B7" s="17">
        <v>35</v>
      </c>
      <c r="C7" s="17">
        <v>6.68</v>
      </c>
      <c r="D7" s="17">
        <v>8.4499999999999993</v>
      </c>
      <c r="E7" s="17">
        <v>19.36</v>
      </c>
      <c r="F7" s="17">
        <v>180</v>
      </c>
      <c r="G7" s="17">
        <v>0.11</v>
      </c>
      <c r="H7" s="18" t="s">
        <v>27</v>
      </c>
    </row>
    <row r="8" spans="1:8" x14ac:dyDescent="0.25">
      <c r="A8" s="19" t="s">
        <v>41</v>
      </c>
      <c r="B8" s="20">
        <v>180</v>
      </c>
      <c r="C8" s="20">
        <v>0.06</v>
      </c>
      <c r="D8" s="20">
        <v>0.02</v>
      </c>
      <c r="E8" s="20">
        <v>9.4600000000000009</v>
      </c>
      <c r="F8" s="20">
        <v>37.89</v>
      </c>
      <c r="G8" s="20">
        <v>0.03</v>
      </c>
      <c r="H8" s="21" t="s">
        <v>28</v>
      </c>
    </row>
    <row r="9" spans="1:8" x14ac:dyDescent="0.25">
      <c r="A9" s="42" t="s">
        <v>15</v>
      </c>
      <c r="B9" s="45"/>
      <c r="C9" s="45"/>
      <c r="D9" s="45"/>
      <c r="E9" s="45"/>
      <c r="F9" s="45"/>
      <c r="G9" s="45"/>
      <c r="H9" s="46"/>
    </row>
    <row r="10" spans="1:8" x14ac:dyDescent="0.25">
      <c r="A10" s="22" t="s">
        <v>44</v>
      </c>
      <c r="B10" s="23">
        <v>180</v>
      </c>
      <c r="C10" s="23">
        <v>0.9</v>
      </c>
      <c r="D10" s="23">
        <v>0</v>
      </c>
      <c r="E10" s="23">
        <v>18.18</v>
      </c>
      <c r="F10" s="23">
        <v>76</v>
      </c>
      <c r="G10" s="23">
        <v>3.6</v>
      </c>
      <c r="H10" s="21" t="s">
        <v>29</v>
      </c>
    </row>
    <row r="11" spans="1:8" x14ac:dyDescent="0.25">
      <c r="A11" s="47" t="s">
        <v>5</v>
      </c>
      <c r="B11" s="48"/>
      <c r="C11" s="48"/>
      <c r="D11" s="48"/>
      <c r="E11" s="48"/>
      <c r="F11" s="48"/>
      <c r="G11" s="48"/>
      <c r="H11" s="49"/>
    </row>
    <row r="12" spans="1:8" ht="22.5" x14ac:dyDescent="0.25">
      <c r="A12" s="24" t="s">
        <v>30</v>
      </c>
      <c r="B12" s="25">
        <v>200</v>
      </c>
      <c r="C12" s="26">
        <v>6.78</v>
      </c>
      <c r="D12" s="26">
        <v>4.58</v>
      </c>
      <c r="E12" s="26">
        <v>14.4</v>
      </c>
      <c r="F12" s="26">
        <v>125.9</v>
      </c>
      <c r="G12" s="26">
        <v>3.72</v>
      </c>
      <c r="H12" s="6" t="s">
        <v>19</v>
      </c>
    </row>
    <row r="13" spans="1:8" ht="22.5" x14ac:dyDescent="0.25">
      <c r="A13" s="24" t="s">
        <v>31</v>
      </c>
      <c r="B13" s="17">
        <v>150</v>
      </c>
      <c r="C13" s="26">
        <v>5.4</v>
      </c>
      <c r="D13" s="26">
        <v>4.9000000000000004</v>
      </c>
      <c r="E13" s="26">
        <v>32.799999999999997</v>
      </c>
      <c r="F13" s="26">
        <v>196.8</v>
      </c>
      <c r="G13" s="26">
        <v>0</v>
      </c>
      <c r="H13" s="18" t="s">
        <v>19</v>
      </c>
    </row>
    <row r="14" spans="1:8" ht="22.5" x14ac:dyDescent="0.25">
      <c r="A14" s="37" t="s">
        <v>42</v>
      </c>
      <c r="B14" s="17">
        <v>120</v>
      </c>
      <c r="C14" s="26">
        <v>13.5</v>
      </c>
      <c r="D14" s="26">
        <v>13.1</v>
      </c>
      <c r="E14" s="26">
        <v>3.2</v>
      </c>
      <c r="F14" s="26">
        <v>185.6</v>
      </c>
      <c r="G14" s="26">
        <v>1.1299999999999999</v>
      </c>
      <c r="H14" s="18" t="s">
        <v>19</v>
      </c>
    </row>
    <row r="15" spans="1:8" ht="22.5" x14ac:dyDescent="0.25">
      <c r="A15" s="24" t="s">
        <v>32</v>
      </c>
      <c r="B15" s="17">
        <v>0</v>
      </c>
      <c r="C15" s="17">
        <v>2.88</v>
      </c>
      <c r="D15" s="17">
        <v>6.18</v>
      </c>
      <c r="E15" s="17">
        <v>8.0399999999999991</v>
      </c>
      <c r="F15" s="17">
        <v>99.3</v>
      </c>
      <c r="G15" s="17">
        <v>9.3000000000000007</v>
      </c>
      <c r="H15" s="18" t="s">
        <v>33</v>
      </c>
    </row>
    <row r="16" spans="1:8" x14ac:dyDescent="0.25">
      <c r="A16" s="11" t="s">
        <v>34</v>
      </c>
      <c r="B16" s="17">
        <v>200</v>
      </c>
      <c r="C16" s="26">
        <v>0.45</v>
      </c>
      <c r="D16" s="26">
        <v>0.01</v>
      </c>
      <c r="E16" s="26">
        <v>33.49</v>
      </c>
      <c r="F16" s="26">
        <v>138.6</v>
      </c>
      <c r="G16" s="26">
        <v>12.9</v>
      </c>
      <c r="H16" s="18" t="s">
        <v>35</v>
      </c>
    </row>
    <row r="17" spans="1:8" x14ac:dyDescent="0.25">
      <c r="A17" s="11" t="s">
        <v>21</v>
      </c>
      <c r="B17" s="17">
        <v>50</v>
      </c>
      <c r="C17" s="17">
        <v>3.06</v>
      </c>
      <c r="D17" s="17">
        <v>9.43</v>
      </c>
      <c r="E17" s="17">
        <v>18.28</v>
      </c>
      <c r="F17" s="17">
        <v>170</v>
      </c>
      <c r="G17" s="17">
        <v>0</v>
      </c>
      <c r="H17" s="18" t="s">
        <v>16</v>
      </c>
    </row>
    <row r="18" spans="1:8" x14ac:dyDescent="0.25">
      <c r="A18" s="11" t="s">
        <v>17</v>
      </c>
      <c r="B18" s="17">
        <v>30</v>
      </c>
      <c r="C18" s="17">
        <v>1.84</v>
      </c>
      <c r="D18" s="17">
        <v>4.25</v>
      </c>
      <c r="E18" s="17">
        <v>10.96</v>
      </c>
      <c r="F18" s="17">
        <v>102</v>
      </c>
      <c r="G18" s="17">
        <v>0</v>
      </c>
      <c r="H18" s="18" t="s">
        <v>16</v>
      </c>
    </row>
    <row r="19" spans="1:8" x14ac:dyDescent="0.25">
      <c r="A19" s="50" t="s">
        <v>6</v>
      </c>
      <c r="B19" s="40"/>
      <c r="C19" s="40"/>
      <c r="D19" s="40"/>
      <c r="E19" s="40"/>
      <c r="F19" s="40"/>
      <c r="G19" s="40"/>
      <c r="H19" s="41"/>
    </row>
    <row r="20" spans="1:8" x14ac:dyDescent="0.25">
      <c r="A20" s="11" t="s">
        <v>43</v>
      </c>
      <c r="B20" s="17">
        <v>180</v>
      </c>
      <c r="C20" s="17">
        <v>5.22</v>
      </c>
      <c r="D20" s="17">
        <v>4.5</v>
      </c>
      <c r="E20" s="17">
        <v>7.2</v>
      </c>
      <c r="F20" s="17">
        <v>95.4</v>
      </c>
      <c r="G20" s="17">
        <v>1.26</v>
      </c>
      <c r="H20" s="18" t="s">
        <v>22</v>
      </c>
    </row>
    <row r="21" spans="1:8" x14ac:dyDescent="0.25">
      <c r="A21" s="11" t="s">
        <v>45</v>
      </c>
      <c r="B21" s="17">
        <v>30</v>
      </c>
      <c r="C21" s="26">
        <v>0.36</v>
      </c>
      <c r="D21" s="26">
        <v>0.05</v>
      </c>
      <c r="E21" s="26">
        <v>35.909999999999997</v>
      </c>
      <c r="F21" s="26">
        <v>145.5</v>
      </c>
      <c r="G21" s="26">
        <v>0</v>
      </c>
      <c r="H21" s="18" t="s">
        <v>36</v>
      </c>
    </row>
    <row r="22" spans="1:8" x14ac:dyDescent="0.25">
      <c r="A22" s="39" t="s">
        <v>7</v>
      </c>
      <c r="B22" s="40"/>
      <c r="C22" s="40"/>
      <c r="D22" s="40"/>
      <c r="E22" s="40"/>
      <c r="F22" s="40"/>
      <c r="G22" s="40"/>
      <c r="H22" s="41"/>
    </row>
    <row r="23" spans="1:8" x14ac:dyDescent="0.25">
      <c r="A23" s="38" t="s">
        <v>47</v>
      </c>
      <c r="B23" s="27">
        <v>150</v>
      </c>
      <c r="C23" s="27">
        <v>6.25</v>
      </c>
      <c r="D23" s="27">
        <v>8.48</v>
      </c>
      <c r="E23" s="27">
        <v>24.08</v>
      </c>
      <c r="F23" s="27">
        <v>210.53</v>
      </c>
      <c r="G23" s="27">
        <v>14.05</v>
      </c>
      <c r="H23" s="28" t="s">
        <v>23</v>
      </c>
    </row>
    <row r="24" spans="1:8" x14ac:dyDescent="0.25">
      <c r="A24" s="29" t="s">
        <v>46</v>
      </c>
      <c r="B24" s="30">
        <v>180</v>
      </c>
      <c r="C24" s="31">
        <v>0.61</v>
      </c>
      <c r="D24" s="31">
        <v>0.25</v>
      </c>
      <c r="E24" s="31">
        <v>18.670000000000002</v>
      </c>
      <c r="F24" s="31">
        <v>79</v>
      </c>
      <c r="G24" s="31">
        <v>90</v>
      </c>
      <c r="H24" s="32" t="s">
        <v>37</v>
      </c>
    </row>
    <row r="25" spans="1:8" ht="15.75" thickBot="1" x14ac:dyDescent="0.3">
      <c r="A25" s="11" t="s">
        <v>17</v>
      </c>
      <c r="B25" s="17">
        <v>20</v>
      </c>
      <c r="C25" s="17">
        <v>1.84</v>
      </c>
      <c r="D25" s="17">
        <v>4.25</v>
      </c>
      <c r="E25" s="17">
        <v>10.96</v>
      </c>
      <c r="F25" s="17">
        <v>102</v>
      </c>
      <c r="G25" s="17">
        <v>0</v>
      </c>
      <c r="H25" s="18" t="s">
        <v>16</v>
      </c>
    </row>
    <row r="26" spans="1:8" ht="15.75" thickBot="1" x14ac:dyDescent="0.3">
      <c r="A26" s="33" t="s">
        <v>38</v>
      </c>
      <c r="B26" s="34"/>
      <c r="C26" s="35">
        <f>SUM(C6:C8,C12:C18,C20:C21,C23:C25,C10)</f>
        <v>63.320000000000014</v>
      </c>
      <c r="D26" s="35">
        <f>SUM(D6:D8,D12:D18,D20:D21,D23:D25,D10)</f>
        <v>79.72</v>
      </c>
      <c r="E26" s="35">
        <f>SUM(E6:E8,E12:E18,E20:E21,E23:E25,E10)</f>
        <v>304.34000000000003</v>
      </c>
      <c r="F26" s="35">
        <f>SUM(F6:F25)</f>
        <v>2233.52</v>
      </c>
      <c r="G26" s="35">
        <f>SUM(G6:G8,G12:G18,G20:G21,G23:G25,G10)</f>
        <v>137.46</v>
      </c>
      <c r="H26" s="36"/>
    </row>
    <row r="27" spans="1:8" ht="15.75" thickBot="1" x14ac:dyDescent="0.3">
      <c r="A27" s="7"/>
      <c r="B27" s="8"/>
      <c r="C27" s="9"/>
      <c r="D27" s="9"/>
      <c r="E27" s="9"/>
      <c r="F27" s="9"/>
      <c r="G27" s="9"/>
      <c r="H27" s="10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9" spans="1:8" ht="15.75" thickBot="1" x14ac:dyDescent="0.3">
      <c r="A29" s="7"/>
      <c r="B29" s="8"/>
      <c r="C29" s="9"/>
      <c r="D29" s="9"/>
      <c r="E29" s="9"/>
      <c r="F29" s="9"/>
      <c r="G29" s="9"/>
      <c r="H29" s="10"/>
    </row>
  </sheetData>
  <mergeCells count="13">
    <mergeCell ref="B1:C1"/>
    <mergeCell ref="A2:H2"/>
    <mergeCell ref="A3:A4"/>
    <mergeCell ref="B3:B4"/>
    <mergeCell ref="C3:E3"/>
    <mergeCell ref="F3:F4"/>
    <mergeCell ref="G3:G4"/>
    <mergeCell ref="H3:H4"/>
    <mergeCell ref="A22:H22"/>
    <mergeCell ref="A5:H5"/>
    <mergeCell ref="A9:H9"/>
    <mergeCell ref="A11:H11"/>
    <mergeCell ref="A19:H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abSelected="1" workbookViewId="0">
      <selection activeCell="N32" sqref="N32"/>
    </sheetView>
  </sheetViews>
  <sheetFormatPr defaultRowHeight="15" x14ac:dyDescent="0.25"/>
  <cols>
    <col min="1" max="1" width="24.28515625" customWidth="1"/>
  </cols>
  <sheetData>
    <row r="1" spans="1:8" ht="19.5" x14ac:dyDescent="0.35">
      <c r="A1" s="52" t="s">
        <v>24</v>
      </c>
      <c r="B1" s="53"/>
      <c r="C1" s="53"/>
      <c r="D1" s="53"/>
      <c r="E1" s="53"/>
      <c r="F1" s="53"/>
      <c r="G1" s="53"/>
      <c r="H1" s="54"/>
    </row>
    <row r="2" spans="1:8" ht="36" customHeight="1" x14ac:dyDescent="0.25">
      <c r="A2" s="55" t="s">
        <v>9</v>
      </c>
      <c r="B2" s="57" t="s">
        <v>10</v>
      </c>
      <c r="C2" s="59" t="s">
        <v>11</v>
      </c>
      <c r="D2" s="59"/>
      <c r="E2" s="59"/>
      <c r="F2" s="60" t="s">
        <v>12</v>
      </c>
      <c r="G2" s="62" t="s">
        <v>13</v>
      </c>
      <c r="H2" s="64" t="s">
        <v>14</v>
      </c>
    </row>
    <row r="3" spans="1:8" x14ac:dyDescent="0.25">
      <c r="A3" s="56"/>
      <c r="B3" s="58"/>
      <c r="C3" s="12" t="s">
        <v>1</v>
      </c>
      <c r="D3" s="12" t="s">
        <v>2</v>
      </c>
      <c r="E3" s="12" t="s">
        <v>3</v>
      </c>
      <c r="F3" s="61"/>
      <c r="G3" s="63"/>
      <c r="H3" s="65"/>
    </row>
    <row r="4" spans="1:8" x14ac:dyDescent="0.25">
      <c r="A4" s="42" t="s">
        <v>4</v>
      </c>
      <c r="B4" s="43"/>
      <c r="C4" s="43"/>
      <c r="D4" s="43"/>
      <c r="E4" s="43"/>
      <c r="F4" s="43"/>
      <c r="G4" s="43"/>
      <c r="H4" s="44"/>
    </row>
    <row r="5" spans="1:8" ht="19.5" customHeight="1" x14ac:dyDescent="0.25">
      <c r="A5" s="13" t="s">
        <v>25</v>
      </c>
      <c r="B5" s="14">
        <v>150</v>
      </c>
      <c r="C5" s="14">
        <v>5.7</v>
      </c>
      <c r="D5" s="14">
        <v>9.06</v>
      </c>
      <c r="E5" s="14">
        <v>38.9</v>
      </c>
      <c r="F5" s="14">
        <v>220</v>
      </c>
      <c r="G5" s="14">
        <v>1.03</v>
      </c>
      <c r="H5" s="15" t="s">
        <v>20</v>
      </c>
    </row>
    <row r="6" spans="1:8" ht="15" customHeight="1" x14ac:dyDescent="0.25">
      <c r="A6" s="16" t="s">
        <v>40</v>
      </c>
      <c r="B6" s="17">
        <v>45</v>
      </c>
      <c r="C6" s="17">
        <v>4.7300000000000004</v>
      </c>
      <c r="D6" s="17">
        <v>6.88</v>
      </c>
      <c r="E6" s="17">
        <v>14.56</v>
      </c>
      <c r="F6" s="17">
        <v>139</v>
      </c>
      <c r="G6" s="17">
        <v>7.0000000000000007E-2</v>
      </c>
      <c r="H6" s="18" t="s">
        <v>27</v>
      </c>
    </row>
    <row r="7" spans="1:8" ht="10.5" customHeight="1" x14ac:dyDescent="0.25">
      <c r="A7" s="19" t="s">
        <v>41</v>
      </c>
      <c r="B7" s="20">
        <v>150</v>
      </c>
      <c r="C7" s="20">
        <v>0.05</v>
      </c>
      <c r="D7" s="20">
        <v>0.01</v>
      </c>
      <c r="E7" s="20">
        <v>7.85</v>
      </c>
      <c r="F7" s="20">
        <v>31.45</v>
      </c>
      <c r="G7" s="20">
        <v>0.02</v>
      </c>
      <c r="H7" s="21" t="s">
        <v>28</v>
      </c>
    </row>
    <row r="8" spans="1:8" x14ac:dyDescent="0.25">
      <c r="A8" s="42" t="s">
        <v>15</v>
      </c>
      <c r="B8" s="45"/>
      <c r="C8" s="45"/>
      <c r="D8" s="45"/>
      <c r="E8" s="45"/>
      <c r="F8" s="45"/>
      <c r="G8" s="45"/>
      <c r="H8" s="46"/>
    </row>
    <row r="9" spans="1:8" x14ac:dyDescent="0.25">
      <c r="A9" s="22" t="s">
        <v>44</v>
      </c>
      <c r="B9" s="23">
        <v>150</v>
      </c>
      <c r="C9" s="23">
        <v>0.75</v>
      </c>
      <c r="D9" s="23">
        <v>0</v>
      </c>
      <c r="E9" s="23">
        <v>15</v>
      </c>
      <c r="F9" s="23">
        <v>63.08</v>
      </c>
      <c r="G9" s="23">
        <v>2.98</v>
      </c>
      <c r="H9" s="21" t="s">
        <v>29</v>
      </c>
    </row>
    <row r="10" spans="1:8" x14ac:dyDescent="0.25">
      <c r="A10" s="47" t="s">
        <v>5</v>
      </c>
      <c r="B10" s="48"/>
      <c r="C10" s="48"/>
      <c r="D10" s="48"/>
      <c r="E10" s="48"/>
      <c r="F10" s="48"/>
      <c r="G10" s="48"/>
      <c r="H10" s="49"/>
    </row>
    <row r="11" spans="1:8" ht="21" customHeight="1" x14ac:dyDescent="0.25">
      <c r="A11" s="24" t="s">
        <v>30</v>
      </c>
      <c r="B11" s="25">
        <v>200</v>
      </c>
      <c r="C11" s="26">
        <v>6.78</v>
      </c>
      <c r="D11" s="26">
        <v>4.58</v>
      </c>
      <c r="E11" s="26">
        <v>14.4</v>
      </c>
      <c r="F11" s="26">
        <v>125.9</v>
      </c>
      <c r="G11" s="26">
        <v>3.72</v>
      </c>
      <c r="H11" s="6" t="s">
        <v>19</v>
      </c>
    </row>
    <row r="12" spans="1:8" ht="15" customHeight="1" x14ac:dyDescent="0.25">
      <c r="A12" s="24" t="s">
        <v>31</v>
      </c>
      <c r="B12" s="17">
        <v>120</v>
      </c>
      <c r="C12" s="26">
        <v>4.3</v>
      </c>
      <c r="D12" s="26">
        <v>3.9</v>
      </c>
      <c r="E12" s="26">
        <v>26.2</v>
      </c>
      <c r="F12" s="26">
        <v>157.4</v>
      </c>
      <c r="G12" s="26">
        <v>0</v>
      </c>
      <c r="H12" s="18" t="s">
        <v>19</v>
      </c>
    </row>
    <row r="13" spans="1:8" ht="15" customHeight="1" x14ac:dyDescent="0.25">
      <c r="A13" s="24" t="s">
        <v>42</v>
      </c>
      <c r="B13" s="17">
        <v>60</v>
      </c>
      <c r="C13" s="26">
        <v>10.1</v>
      </c>
      <c r="D13" s="26">
        <v>9.8000000000000007</v>
      </c>
      <c r="E13" s="26">
        <v>2.4</v>
      </c>
      <c r="F13" s="26">
        <v>139.19999999999999</v>
      </c>
      <c r="G13" s="26">
        <v>0.85</v>
      </c>
      <c r="H13" s="18" t="s">
        <v>19</v>
      </c>
    </row>
    <row r="14" spans="1:8" ht="31.5" customHeight="1" x14ac:dyDescent="0.25">
      <c r="A14" s="24" t="s">
        <v>32</v>
      </c>
      <c r="B14" s="17">
        <v>60</v>
      </c>
      <c r="C14" s="17">
        <v>1.73</v>
      </c>
      <c r="D14" s="17">
        <v>3.71</v>
      </c>
      <c r="E14" s="17">
        <v>4.82</v>
      </c>
      <c r="F14" s="17">
        <v>59.58</v>
      </c>
      <c r="G14" s="17">
        <v>5.58</v>
      </c>
      <c r="H14" s="18" t="s">
        <v>33</v>
      </c>
    </row>
    <row r="15" spans="1:8" ht="14.25" customHeight="1" x14ac:dyDescent="0.25">
      <c r="A15" s="11" t="s">
        <v>34</v>
      </c>
      <c r="B15" s="17">
        <v>150</v>
      </c>
      <c r="C15" s="26">
        <v>0.23</v>
      </c>
      <c r="D15" s="26">
        <v>0.01</v>
      </c>
      <c r="E15" s="26">
        <v>18.28</v>
      </c>
      <c r="F15" s="26">
        <v>72.569999999999993</v>
      </c>
      <c r="G15" s="26">
        <v>0.21</v>
      </c>
      <c r="H15" s="18" t="s">
        <v>39</v>
      </c>
    </row>
    <row r="16" spans="1:8" ht="15" customHeight="1" x14ac:dyDescent="0.25">
      <c r="A16" s="11" t="s">
        <v>21</v>
      </c>
      <c r="B16" s="17">
        <v>40</v>
      </c>
      <c r="C16" s="17">
        <v>2.4500000000000002</v>
      </c>
      <c r="D16" s="17">
        <v>7.54</v>
      </c>
      <c r="E16" s="17">
        <v>14.62</v>
      </c>
      <c r="F16" s="17">
        <v>136</v>
      </c>
      <c r="G16" s="17">
        <v>0</v>
      </c>
      <c r="H16" s="18" t="s">
        <v>16</v>
      </c>
    </row>
    <row r="17" spans="1:8" ht="16.5" customHeight="1" x14ac:dyDescent="0.25">
      <c r="A17" s="11" t="s">
        <v>17</v>
      </c>
      <c r="B17" s="17">
        <v>25</v>
      </c>
      <c r="C17" s="17">
        <v>1.53</v>
      </c>
      <c r="D17" s="17">
        <v>4.71</v>
      </c>
      <c r="E17" s="17">
        <v>9.14</v>
      </c>
      <c r="F17" s="17">
        <v>85</v>
      </c>
      <c r="G17" s="17">
        <v>0</v>
      </c>
      <c r="H17" s="18" t="s">
        <v>16</v>
      </c>
    </row>
    <row r="18" spans="1:8" x14ac:dyDescent="0.25">
      <c r="A18" s="39" t="s">
        <v>6</v>
      </c>
      <c r="B18" s="40"/>
      <c r="C18" s="40"/>
      <c r="D18" s="40"/>
      <c r="E18" s="40"/>
      <c r="F18" s="40"/>
      <c r="G18" s="40"/>
      <c r="H18" s="41"/>
    </row>
    <row r="19" spans="1:8" x14ac:dyDescent="0.25">
      <c r="A19" s="11" t="s">
        <v>43</v>
      </c>
      <c r="B19" s="17">
        <v>150</v>
      </c>
      <c r="C19" s="17">
        <v>4.33</v>
      </c>
      <c r="D19" s="17">
        <v>3.74</v>
      </c>
      <c r="E19" s="17">
        <v>5.98</v>
      </c>
      <c r="F19" s="17">
        <v>79.180000000000007</v>
      </c>
      <c r="G19" s="17">
        <v>1.05</v>
      </c>
      <c r="H19" s="18" t="s">
        <v>22</v>
      </c>
    </row>
    <row r="20" spans="1:8" ht="15.75" customHeight="1" x14ac:dyDescent="0.25">
      <c r="A20" s="11" t="s">
        <v>45</v>
      </c>
      <c r="B20" s="17">
        <v>30</v>
      </c>
      <c r="C20" s="26">
        <v>0.36</v>
      </c>
      <c r="D20" s="26">
        <v>0.05</v>
      </c>
      <c r="E20" s="26">
        <v>35.909999999999997</v>
      </c>
      <c r="F20" s="26">
        <v>145.5</v>
      </c>
      <c r="G20" s="26">
        <v>0</v>
      </c>
      <c r="H20" s="18" t="s">
        <v>36</v>
      </c>
    </row>
    <row r="21" spans="1:8" x14ac:dyDescent="0.25">
      <c r="A21" s="39" t="s">
        <v>7</v>
      </c>
      <c r="B21" s="40"/>
      <c r="C21" s="40"/>
      <c r="D21" s="40"/>
      <c r="E21" s="40"/>
      <c r="F21" s="40"/>
      <c r="G21" s="40"/>
      <c r="H21" s="41"/>
    </row>
    <row r="22" spans="1:8" ht="15" customHeight="1" x14ac:dyDescent="0.25">
      <c r="A22" s="38" t="s">
        <v>47</v>
      </c>
      <c r="B22" s="27">
        <v>200</v>
      </c>
      <c r="C22" s="27">
        <v>5</v>
      </c>
      <c r="D22" s="27">
        <v>6.78</v>
      </c>
      <c r="E22" s="27">
        <v>19.260000000000002</v>
      </c>
      <c r="F22" s="27">
        <v>168.42</v>
      </c>
      <c r="G22" s="27">
        <v>11.24</v>
      </c>
      <c r="H22" s="28" t="s">
        <v>23</v>
      </c>
    </row>
    <row r="23" spans="1:8" ht="14.25" customHeight="1" x14ac:dyDescent="0.25">
      <c r="A23" s="29" t="s">
        <v>46</v>
      </c>
      <c r="B23" s="30">
        <v>150</v>
      </c>
      <c r="C23" s="31">
        <v>0.51</v>
      </c>
      <c r="D23" s="31">
        <v>0.21</v>
      </c>
      <c r="E23" s="31">
        <v>15.5</v>
      </c>
      <c r="F23" s="31">
        <v>65.569999999999993</v>
      </c>
      <c r="G23" s="31">
        <v>74.7</v>
      </c>
      <c r="H23" s="32" t="s">
        <v>37</v>
      </c>
    </row>
    <row r="24" spans="1:8" ht="13.5" customHeight="1" thickBot="1" x14ac:dyDescent="0.3">
      <c r="A24" s="11" t="s">
        <v>17</v>
      </c>
      <c r="B24" s="17">
        <v>20</v>
      </c>
      <c r="C24" s="17">
        <v>1.53</v>
      </c>
      <c r="D24" s="17">
        <v>4.71</v>
      </c>
      <c r="E24" s="17">
        <v>9.14</v>
      </c>
      <c r="F24" s="17">
        <v>85</v>
      </c>
      <c r="G24" s="17">
        <v>0</v>
      </c>
      <c r="H24" s="18" t="s">
        <v>16</v>
      </c>
    </row>
    <row r="25" spans="1:8" ht="15.75" thickBot="1" x14ac:dyDescent="0.3">
      <c r="A25" s="33" t="s">
        <v>38</v>
      </c>
      <c r="B25" s="34"/>
      <c r="C25" s="35">
        <f>SUM(C5:C7,C11:C17,C19:C20,C22:C24,C9)</f>
        <v>50.08</v>
      </c>
      <c r="D25" s="35">
        <f>SUM(D5:D7,D11:D17,D19:D20,D22:D24,D9)</f>
        <v>65.69</v>
      </c>
      <c r="E25" s="35">
        <f>SUM(E5:E7,E11:E17,E19:E20,E22:E24,E9)</f>
        <v>251.95999999999998</v>
      </c>
      <c r="F25" s="35">
        <f>SUM(F5:F7,F11:F17,F19:F20,F22:F24,F9)</f>
        <v>1772.8500000000001</v>
      </c>
      <c r="G25" s="35">
        <f>SUM(G5:G7,G11:G17,G19:G20,G22:G24,G9)</f>
        <v>101.45</v>
      </c>
      <c r="H25" s="36"/>
    </row>
    <row r="26" spans="1:8" ht="15.75" thickBot="1" x14ac:dyDescent="0.3">
      <c r="A26" s="7"/>
      <c r="B26" s="8"/>
      <c r="C26" s="9"/>
      <c r="D26" s="9"/>
      <c r="E26" s="9"/>
      <c r="F26" s="9"/>
      <c r="G26" s="9"/>
      <c r="H26" s="10"/>
    </row>
    <row r="27" spans="1:8" ht="15.75" thickBot="1" x14ac:dyDescent="0.3">
      <c r="A27" s="7"/>
      <c r="B27" s="8"/>
      <c r="C27" s="9"/>
      <c r="D27" s="9"/>
      <c r="E27" s="9"/>
      <c r="F27" s="9"/>
      <c r="G27" s="9"/>
      <c r="H27" s="10"/>
    </row>
    <row r="28" spans="1:8" ht="15.75" thickBot="1" x14ac:dyDescent="0.3">
      <c r="A28" s="7"/>
      <c r="B28" s="8"/>
      <c r="C28" s="9"/>
      <c r="D28" s="9"/>
      <c r="E28" s="9"/>
      <c r="F28" s="9"/>
      <c r="G28" s="9"/>
      <c r="H28" s="10"/>
    </row>
    <row r="236" spans="3:3" x14ac:dyDescent="0.25">
      <c r="C236">
        <v>50</v>
      </c>
    </row>
  </sheetData>
  <mergeCells count="12"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8:H18"/>
    <mergeCell ref="A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</vt:lpstr>
      <vt:lpstr>1-3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2024-06-27T03:42:19Z</dcterms:modified>
</cp:coreProperties>
</file>