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</calcChain>
</file>

<file path=xl/sharedStrings.xml><?xml version="1.0" encoding="utf-8"?>
<sst xmlns="http://schemas.openxmlformats.org/spreadsheetml/2006/main" count="328" uniqueCount="166">
  <si>
    <t>Рацион: Ясли-ЗИМА</t>
  </si>
  <si>
    <t>Неделя:</t>
  </si>
  <si>
    <t>1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</si>
  <si>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</si>
  <si>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</si>
  <si>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</si>
  <si>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</si>
  <si>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</si>
  <si>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</si>
  <si>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</si>
  <si>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</si>
  <si>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</si>
  <si>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</si>
  <si>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</si>
  <si>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</si>
  <si>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</si>
  <si>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7</t>
  </si>
  <si>
    <t>11</t>
  </si>
  <si>
    <t>39</t>
  </si>
  <si>
    <t>289</t>
  </si>
  <si>
    <t>172,02</t>
  </si>
  <si>
    <t>150</t>
  </si>
  <si>
    <t>4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</si>
  <si>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</si>
  <si>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</si>
  <si>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</si>
  <si>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</si>
  <si>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</si>
  <si>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</si>
  <si>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</si>
  <si>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</si>
  <si>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</si>
  <si>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</si>
  <si>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</si>
  <si>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20</t>
  </si>
  <si>
    <t>70</t>
  </si>
  <si>
    <t>528</t>
  </si>
  <si>
    <t>Второй завтрак</t>
  </si>
  <si>
    <t>180</t>
  </si>
  <si>
    <t>18</t>
  </si>
  <si>
    <t>62</t>
  </si>
  <si>
    <t>1 038,01</t>
  </si>
  <si>
    <t>Итого за Второй завтрак</t>
  </si>
  <si>
    <t>Обед</t>
  </si>
  <si>
    <t>220</t>
  </si>
  <si>
    <t>9</t>
  </si>
  <si>
    <t>5</t>
  </si>
  <si>
    <t>12</t>
  </si>
  <si>
    <t>140</t>
  </si>
  <si>
    <t>1 012,01</t>
  </si>
  <si>
    <t>120</t>
  </si>
  <si>
    <t>2</t>
  </si>
  <si>
    <t>97</t>
  </si>
  <si>
    <t>965,01</t>
  </si>
  <si>
    <t>14</t>
  </si>
  <si>
    <t>219</t>
  </si>
  <si>
    <t>25,01</t>
  </si>
  <si>
    <t>25</t>
  </si>
  <si>
    <t>22</t>
  </si>
  <si>
    <t>1 000,01</t>
  </si>
  <si>
    <t>60</t>
  </si>
  <si>
    <t>40</t>
  </si>
  <si>
    <t>1 256,01</t>
  </si>
  <si>
    <t>19</t>
  </si>
  <si>
    <t>78</t>
  </si>
  <si>
    <t>1 082,01</t>
  </si>
  <si>
    <t>8</t>
  </si>
  <si>
    <t>136</t>
  </si>
  <si>
    <t>11,01</t>
  </si>
  <si>
    <t>59</t>
  </si>
  <si>
    <t>10,01</t>
  </si>
  <si>
    <t>Итого за Обед</t>
  </si>
  <si>
    <t>755</t>
  </si>
  <si>
    <t>28</t>
  </si>
  <si>
    <t>35</t>
  </si>
  <si>
    <t>90</t>
  </si>
  <si>
    <t>791</t>
  </si>
  <si>
    <t>Полдник</t>
  </si>
  <si>
    <t>157</t>
  </si>
  <si>
    <t>747,01</t>
  </si>
  <si>
    <t>Итого за Полдник</t>
  </si>
  <si>
    <t>ужин</t>
  </si>
  <si>
    <t>32</t>
  </si>
  <si>
    <t>280</t>
  </si>
  <si>
    <t>190,03</t>
  </si>
  <si>
    <t>30</t>
  </si>
  <si>
    <t>893,01</t>
  </si>
  <si>
    <t>76</t>
  </si>
  <si>
    <t>695,01</t>
  </si>
  <si>
    <t>10</t>
  </si>
  <si>
    <t>34</t>
  </si>
  <si>
    <t>10,03</t>
  </si>
  <si>
    <t>Итого за ужин</t>
  </si>
  <si>
    <t>310</t>
  </si>
  <si>
    <t>23</t>
  </si>
  <si>
    <t>53</t>
  </si>
  <si>
    <t>418</t>
  </si>
  <si>
    <t>Итого за день</t>
  </si>
  <si>
    <t>1 773</t>
  </si>
  <si>
    <t>82</t>
  </si>
  <si>
    <t>81</t>
  </si>
  <si>
    <t>259</t>
  </si>
  <si>
    <t>1956</t>
  </si>
  <si>
    <t>Рацион: Сад-ЗИМА</t>
  </si>
  <si>
    <t>200</t>
  </si>
  <si>
    <t>172</t>
  </si>
  <si>
    <t>490</t>
  </si>
  <si>
    <t>42</t>
  </si>
  <si>
    <t>677</t>
  </si>
  <si>
    <t>422</t>
  </si>
  <si>
    <t>74</t>
  </si>
  <si>
    <t>576</t>
  </si>
  <si>
    <t>37</t>
  </si>
  <si>
    <t>1 038</t>
  </si>
  <si>
    <t>250</t>
  </si>
  <si>
    <t>181</t>
  </si>
  <si>
    <t>1 012</t>
  </si>
  <si>
    <t>134</t>
  </si>
  <si>
    <t>965</t>
  </si>
  <si>
    <t>1 000</t>
  </si>
  <si>
    <t>1 256</t>
  </si>
  <si>
    <t>104</t>
  </si>
  <si>
    <t>1 082</t>
  </si>
  <si>
    <t>50</t>
  </si>
  <si>
    <t>170</t>
  </si>
  <si>
    <t>102</t>
  </si>
  <si>
    <t>960</t>
  </si>
  <si>
    <t>112</t>
  </si>
  <si>
    <t>972</t>
  </si>
  <si>
    <t>747</t>
  </si>
  <si>
    <t>31</t>
  </si>
  <si>
    <t>36</t>
  </si>
  <si>
    <t>311</t>
  </si>
  <si>
    <t>190</t>
  </si>
  <si>
    <t>893</t>
  </si>
  <si>
    <t>91</t>
  </si>
  <si>
    <t>695</t>
  </si>
  <si>
    <t>68</t>
  </si>
  <si>
    <t>10,04</t>
  </si>
  <si>
    <t>380</t>
  </si>
  <si>
    <t>29</t>
  </si>
  <si>
    <t>498</t>
  </si>
  <si>
    <t>2 122</t>
  </si>
  <si>
    <t>94</t>
  </si>
  <si>
    <t>96</t>
  </si>
  <si>
    <t>313</t>
  </si>
  <si>
    <t>2265</t>
  </si>
  <si>
    <t xml:space="preserve">Каша ячневая молочная </t>
  </si>
  <si>
    <t xml:space="preserve">Какао с молоком свежим </t>
  </si>
  <si>
    <t>Бутерброд с маслом и сыром</t>
  </si>
  <si>
    <t xml:space="preserve">Сок </t>
  </si>
  <si>
    <t xml:space="preserve">Соус сметанный </t>
  </si>
  <si>
    <t xml:space="preserve">Компот из яблок с лимоном </t>
  </si>
  <si>
    <t>Хлеб ржано-пшеничный</t>
  </si>
  <si>
    <t xml:space="preserve">Хлеб пшеничный </t>
  </si>
  <si>
    <t xml:space="preserve">Йогурт </t>
  </si>
  <si>
    <t xml:space="preserve">Запеканка из творога </t>
  </si>
  <si>
    <t xml:space="preserve">Соус молочный сладкий </t>
  </si>
  <si>
    <t>Кофейный напиток с молоком</t>
  </si>
  <si>
    <t>Какао с молоком свежим</t>
  </si>
  <si>
    <t xml:space="preserve">Кофейный напиток с молоком </t>
  </si>
  <si>
    <t>Суп рассольник на курином бульон</t>
  </si>
  <si>
    <t xml:space="preserve">Рис отварной </t>
  </si>
  <si>
    <t>Курица отварная порционная голень</t>
  </si>
  <si>
    <t>Салат из свеклы с чесноком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</si>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</sst>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K11" sqref="K11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159</v>
      </c>
      <c r="C6" s="20"/>
      <c r="D6" s="7" t="s">
        <v>21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149</v>
      </c>
      <c r="C7" s="20"/>
      <c r="D7" s="7" t="s">
        <v>27</v>
      </c>
      <c r="E7" s="8" t="s">
        <v>22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21" t="s">
        <v>32</v>
      </c>
      <c r="B8" s="21"/>
      <c r="C8" s="21"/>
      <c r="D8" s="9" t="s">
        <v>33</v>
      </c>
      <c r="E8" s="8" t="s">
        <v>29</v>
      </c>
      <c r="F8" s="8" t="s">
        <v>34</v>
      </c>
      <c r="G8" s="8" t="s">
        <v>35</v>
      </c>
      <c r="H8" s="8" t="s">
        <v>36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150</v>
      </c>
      <c r="C10" s="20"/>
      <c r="D10" s="7" t="s">
        <v>38</v>
      </c>
      <c r="E10" s="8" t="s">
        <v>2</v>
      </c>
      <c r="F10" s="8"/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2</v>
      </c>
      <c r="F11" s="8"/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tr">
        <f>'3-7'!B13</f>
        <v>Суп рассольник на курином бульон</v>
      </c>
      <c r="C13" s="20"/>
      <c r="D13" s="7" t="s">
        <v>44</v>
      </c>
      <c r="E13" s="8" t="s">
        <v>45</v>
      </c>
      <c r="F13" s="8" t="s">
        <v>46</v>
      </c>
      <c r="G13" s="8" t="s">
        <v>47</v>
      </c>
      <c r="H13" s="8" t="s">
        <v>48</v>
      </c>
      <c r="I13" s="8" t="s">
        <v>49</v>
      </c>
    </row>
    <row r="14" spans="1:9" x14ac:dyDescent="0.25">
      <c r="B14" s="20" t="str">
        <f>'3-7'!B14</f>
        <v xml:space="preserve">Рис отварной </v>
      </c>
      <c r="C14" s="20"/>
      <c r="D14" s="7" t="s">
        <v>50</v>
      </c>
      <c r="E14" s="8" t="s">
        <v>51</v>
      </c>
      <c r="F14" s="8" t="s">
        <v>23</v>
      </c>
      <c r="G14" s="8" t="s">
        <v>24</v>
      </c>
      <c r="H14" s="8" t="s">
        <v>52</v>
      </c>
      <c r="I14" s="8" t="s">
        <v>53</v>
      </c>
    </row>
    <row r="15" spans="1:9" x14ac:dyDescent="0.25">
      <c r="B15" s="20" t="str">
        <f>'3-7'!B15</f>
        <v>Курица отварная порционная голень</v>
      </c>
      <c r="C15" s="20"/>
      <c r="D15" s="7" t="s">
        <v>50</v>
      </c>
      <c r="E15" s="8" t="s">
        <v>54</v>
      </c>
      <c r="F15" s="8" t="s">
        <v>45</v>
      </c>
      <c r="G15" s="8" t="s">
        <v>34</v>
      </c>
      <c r="H15" s="8" t="s">
        <v>55</v>
      </c>
      <c r="I15" s="8" t="s">
        <v>56</v>
      </c>
    </row>
    <row r="16" spans="1:9" x14ac:dyDescent="0.25">
      <c r="B16" s="20" t="str">
        <f>'3-7'!B16</f>
        <v xml:space="preserve">Соус сметанный </v>
      </c>
      <c r="C16" s="20"/>
      <c r="D16" s="7" t="s">
        <v>57</v>
      </c>
      <c r="E16" s="8"/>
      <c r="F16" s="8" t="s">
        <v>51</v>
      </c>
      <c r="G16" s="8" t="s">
        <v>51</v>
      </c>
      <c r="H16" s="8" t="s">
        <v>58</v>
      </c>
      <c r="I16" s="8" t="s">
        <v>59</v>
      </c>
    </row>
    <row r="17" spans="1:9" x14ac:dyDescent="0.25">
      <c r="B17" s="20" t="str">
        <f>'3-7'!B17</f>
        <v>Салат из свеклы с чесноком</v>
      </c>
      <c r="C17" s="20"/>
      <c r="D17" s="7" t="s">
        <v>60</v>
      </c>
      <c r="E17" s="8"/>
      <c r="F17" s="8" t="s">
        <v>22</v>
      </c>
      <c r="G17" s="8" t="s">
        <v>2</v>
      </c>
      <c r="H17" s="8" t="s">
        <v>61</v>
      </c>
      <c r="I17" s="8" t="s">
        <v>62</v>
      </c>
    </row>
    <row r="18" spans="1:9" x14ac:dyDescent="0.25">
      <c r="B18" s="20" t="str">
        <f>'3-7'!B18</f>
        <v xml:space="preserve">Компот из яблок с лимоном </v>
      </c>
      <c r="C18" s="20"/>
      <c r="D18" s="7" t="s">
        <v>21</v>
      </c>
      <c r="E18" s="8"/>
      <c r="F18" s="8"/>
      <c r="G18" s="8" t="s">
        <v>63</v>
      </c>
      <c r="H18" s="8" t="s">
        <v>64</v>
      </c>
      <c r="I18" s="8" t="s">
        <v>65</v>
      </c>
    </row>
    <row r="19" spans="1:9" x14ac:dyDescent="0.25">
      <c r="B19" s="20" t="str">
        <f>'3-7'!B19</f>
        <v>Хлеб ржано-пшеничный</v>
      </c>
      <c r="C19" s="20"/>
      <c r="D19" s="7" t="s">
        <v>61</v>
      </c>
      <c r="E19" s="8" t="s">
        <v>51</v>
      </c>
      <c r="F19" s="8" t="s">
        <v>66</v>
      </c>
      <c r="G19" s="8" t="s">
        <v>29</v>
      </c>
      <c r="H19" s="8" t="s">
        <v>67</v>
      </c>
      <c r="I19" s="8" t="s">
        <v>68</v>
      </c>
    </row>
    <row r="20" spans="1:9" x14ac:dyDescent="0.25">
      <c r="B20" s="20" t="str">
        <f>'3-7'!B20</f>
        <v xml:space="preserve">Хлеб пшеничный </v>
      </c>
      <c r="C20" s="20"/>
      <c r="D20" s="7" t="s">
        <v>34</v>
      </c>
      <c r="E20" s="8" t="s">
        <v>2</v>
      </c>
      <c r="F20" s="8" t="s">
        <v>22</v>
      </c>
      <c r="G20" s="8" t="s">
        <v>46</v>
      </c>
      <c r="H20" s="8" t="s">
        <v>69</v>
      </c>
      <c r="I20" s="8" t="s">
        <v>70</v>
      </c>
    </row>
    <row r="21" spans="1:9" x14ac:dyDescent="0.25">
      <c r="A21" s="21" t="s">
        <v>71</v>
      </c>
      <c r="B21" s="21"/>
      <c r="C21" s="21"/>
      <c r="D21" s="9" t="s">
        <v>72</v>
      </c>
      <c r="E21" s="8" t="s">
        <v>73</v>
      </c>
      <c r="F21" s="8" t="s">
        <v>74</v>
      </c>
      <c r="G21" s="8" t="s">
        <v>75</v>
      </c>
      <c r="H21" s="8" t="s">
        <v>76</v>
      </c>
      <c r="I21" s="8"/>
    </row>
    <row r="22" spans="1:9" x14ac:dyDescent="0.25">
      <c r="A22" s="4" t="s">
        <v>77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155</v>
      </c>
      <c r="C23" s="20"/>
      <c r="D23" s="7" t="s">
        <v>38</v>
      </c>
      <c r="E23" s="8" t="s">
        <v>28</v>
      </c>
      <c r="F23" s="8" t="s">
        <v>23</v>
      </c>
      <c r="G23" s="8" t="s">
        <v>73</v>
      </c>
      <c r="H23" s="8" t="s">
        <v>78</v>
      </c>
      <c r="I23" s="8" t="s">
        <v>79</v>
      </c>
    </row>
    <row r="24" spans="1:9" x14ac:dyDescent="0.25">
      <c r="A24" s="21" t="s">
        <v>80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73</v>
      </c>
      <c r="H24" s="8" t="s">
        <v>78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156</v>
      </c>
      <c r="C26" s="20"/>
      <c r="D26" s="7" t="s">
        <v>50</v>
      </c>
      <c r="E26" s="8" t="s">
        <v>73</v>
      </c>
      <c r="F26" s="8" t="s">
        <v>39</v>
      </c>
      <c r="G26" s="8" t="s">
        <v>82</v>
      </c>
      <c r="H26" s="8" t="s">
        <v>83</v>
      </c>
      <c r="I26" s="8" t="s">
        <v>84</v>
      </c>
    </row>
    <row r="27" spans="1:9" x14ac:dyDescent="0.25">
      <c r="B27" s="20" t="s">
        <v>157</v>
      </c>
      <c r="C27" s="20"/>
      <c r="D27" s="7" t="s">
        <v>85</v>
      </c>
      <c r="E27" s="8" t="s">
        <v>2</v>
      </c>
      <c r="F27" s="8" t="s">
        <v>2</v>
      </c>
      <c r="G27" s="8" t="s">
        <v>46</v>
      </c>
      <c r="H27" s="8" t="s">
        <v>73</v>
      </c>
      <c r="I27" s="8" t="s">
        <v>86</v>
      </c>
    </row>
    <row r="28" spans="1:9" x14ac:dyDescent="0.25">
      <c r="B28" s="20" t="s">
        <v>160</v>
      </c>
      <c r="C28" s="20"/>
      <c r="D28" s="7" t="s">
        <v>21</v>
      </c>
      <c r="E28" s="8" t="s">
        <v>51</v>
      </c>
      <c r="F28" s="8" t="s">
        <v>51</v>
      </c>
      <c r="G28" s="8" t="s">
        <v>47</v>
      </c>
      <c r="H28" s="8" t="s">
        <v>87</v>
      </c>
      <c r="I28" s="8" t="s">
        <v>88</v>
      </c>
    </row>
    <row r="29" spans="1:9" x14ac:dyDescent="0.25">
      <c r="B29" s="20" t="s">
        <v>154</v>
      </c>
      <c r="C29" s="20"/>
      <c r="D29" s="7" t="s">
        <v>89</v>
      </c>
      <c r="E29" s="8" t="s">
        <v>2</v>
      </c>
      <c r="F29" s="8" t="s">
        <v>51</v>
      </c>
      <c r="G29" s="8" t="s">
        <v>22</v>
      </c>
      <c r="H29" s="8" t="s">
        <v>90</v>
      </c>
      <c r="I29" s="8" t="s">
        <v>91</v>
      </c>
    </row>
    <row r="30" spans="1:9" x14ac:dyDescent="0.25">
      <c r="A30" s="21" t="s">
        <v>92</v>
      </c>
      <c r="B30" s="21"/>
      <c r="C30" s="21"/>
      <c r="D30" s="9" t="s">
        <v>93</v>
      </c>
      <c r="E30" s="8" t="s">
        <v>82</v>
      </c>
      <c r="F30" s="8" t="s">
        <v>94</v>
      </c>
      <c r="G30" s="8" t="s">
        <v>95</v>
      </c>
      <c r="H30" s="8" t="s">
        <v>96</v>
      </c>
      <c r="I30" s="8"/>
    </row>
    <row r="31" spans="1:9" x14ac:dyDescent="0.25">
      <c r="A31" s="21" t="s">
        <v>97</v>
      </c>
      <c r="B31" s="21"/>
      <c r="C31" s="21"/>
      <c r="D31" s="9" t="s">
        <v>98</v>
      </c>
      <c r="E31" s="8" t="s">
        <v>99</v>
      </c>
      <c r="F31" s="8" t="s">
        <v>100</v>
      </c>
      <c r="G31" s="8" t="s">
        <v>101</v>
      </c>
      <c r="H31" s="8" t="s">
        <v>102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3" sqref="B13:C20"/>
    </sheetView>
  </sheetViews>
  <sheetFormatPr defaultRowHeight="15" x14ac:dyDescent="0.25"/>
  <sheetData>
    <row r="1" spans="1:9" x14ac:dyDescent="0.25">
      <c r="A1" s="11" t="s">
        <v>103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104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105</v>
      </c>
    </row>
    <row r="6" spans="1:9" x14ac:dyDescent="0.25">
      <c r="B6" s="20" t="s">
        <v>148</v>
      </c>
      <c r="C6" s="20"/>
      <c r="D6" s="7" t="s">
        <v>38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106</v>
      </c>
    </row>
    <row r="7" spans="1:9" x14ac:dyDescent="0.25">
      <c r="B7" s="20" t="s">
        <v>149</v>
      </c>
      <c r="C7" s="20"/>
      <c r="D7" s="7" t="s">
        <v>107</v>
      </c>
      <c r="E7" s="8" t="s">
        <v>16</v>
      </c>
      <c r="F7" s="8" t="s">
        <v>66</v>
      </c>
      <c r="G7" s="8" t="s">
        <v>63</v>
      </c>
      <c r="H7" s="8" t="s">
        <v>38</v>
      </c>
      <c r="I7" s="8" t="s">
        <v>108</v>
      </c>
    </row>
    <row r="8" spans="1:9" x14ac:dyDescent="0.25">
      <c r="A8" s="21" t="s">
        <v>32</v>
      </c>
      <c r="B8" s="21"/>
      <c r="C8" s="21"/>
      <c r="D8" s="9" t="s">
        <v>109</v>
      </c>
      <c r="E8" s="8" t="s">
        <v>39</v>
      </c>
      <c r="F8" s="8" t="s">
        <v>58</v>
      </c>
      <c r="G8" s="8" t="s">
        <v>110</v>
      </c>
      <c r="H8" s="8" t="s">
        <v>111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150</v>
      </c>
      <c r="C10" s="20"/>
      <c r="D10" s="7" t="s">
        <v>38</v>
      </c>
      <c r="E10" s="8" t="s">
        <v>51</v>
      </c>
      <c r="F10" s="8"/>
      <c r="G10" s="8" t="s">
        <v>112</v>
      </c>
      <c r="H10" s="8" t="s">
        <v>40</v>
      </c>
      <c r="I10" s="8" t="s">
        <v>113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51</v>
      </c>
      <c r="F11" s="8"/>
      <c r="G11" s="8" t="s">
        <v>112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161</v>
      </c>
      <c r="C13" s="20"/>
      <c r="D13" s="7" t="s">
        <v>114</v>
      </c>
      <c r="E13" s="8" t="s">
        <v>89</v>
      </c>
      <c r="F13" s="8" t="s">
        <v>17</v>
      </c>
      <c r="G13" s="8" t="s">
        <v>47</v>
      </c>
      <c r="H13" s="8" t="s">
        <v>115</v>
      </c>
      <c r="I13" s="8" t="s">
        <v>116</v>
      </c>
    </row>
    <row r="14" spans="1:9" x14ac:dyDescent="0.25">
      <c r="B14" s="20" t="s">
        <v>162</v>
      </c>
      <c r="C14" s="20"/>
      <c r="D14" s="7" t="s">
        <v>38</v>
      </c>
      <c r="E14" s="8" t="s">
        <v>23</v>
      </c>
      <c r="F14" s="8" t="s">
        <v>23</v>
      </c>
      <c r="G14" s="8" t="s">
        <v>94</v>
      </c>
      <c r="H14" s="8" t="s">
        <v>117</v>
      </c>
      <c r="I14" s="8" t="s">
        <v>118</v>
      </c>
    </row>
    <row r="15" spans="1:9" x14ac:dyDescent="0.25">
      <c r="B15" s="20" t="s">
        <v>163</v>
      </c>
      <c r="C15" s="20"/>
      <c r="D15" s="7" t="s">
        <v>15</v>
      </c>
      <c r="E15" s="8" t="s">
        <v>54</v>
      </c>
      <c r="F15" s="8" t="s">
        <v>45</v>
      </c>
      <c r="G15" s="8" t="s">
        <v>34</v>
      </c>
      <c r="H15" s="8" t="s">
        <v>55</v>
      </c>
      <c r="I15" s="8" t="s">
        <v>57</v>
      </c>
    </row>
    <row r="16" spans="1:9" x14ac:dyDescent="0.25">
      <c r="B16" s="20" t="s">
        <v>151</v>
      </c>
      <c r="C16" s="20"/>
      <c r="D16" s="7" t="s">
        <v>85</v>
      </c>
      <c r="E16" s="8"/>
      <c r="F16" s="8" t="s">
        <v>51</v>
      </c>
      <c r="G16" s="8" t="s">
        <v>51</v>
      </c>
      <c r="H16" s="8" t="s">
        <v>58</v>
      </c>
      <c r="I16" s="8" t="s">
        <v>119</v>
      </c>
    </row>
    <row r="17" spans="1:9" x14ac:dyDescent="0.25">
      <c r="B17" s="20" t="s">
        <v>164</v>
      </c>
      <c r="C17" s="20"/>
      <c r="D17" s="7" t="s">
        <v>60</v>
      </c>
      <c r="E17" s="8"/>
      <c r="F17" s="8" t="s">
        <v>22</v>
      </c>
      <c r="G17" s="8" t="s">
        <v>2</v>
      </c>
      <c r="H17" s="8" t="s">
        <v>61</v>
      </c>
      <c r="I17" s="8" t="s">
        <v>120</v>
      </c>
    </row>
    <row r="18" spans="1:9" x14ac:dyDescent="0.25">
      <c r="B18" s="20" t="s">
        <v>152</v>
      </c>
      <c r="C18" s="20"/>
      <c r="D18" s="7" t="s">
        <v>104</v>
      </c>
      <c r="E18" s="8"/>
      <c r="F18" s="8"/>
      <c r="G18" s="8" t="s">
        <v>57</v>
      </c>
      <c r="H18" s="8" t="s">
        <v>121</v>
      </c>
      <c r="I18" s="8" t="s">
        <v>122</v>
      </c>
    </row>
    <row r="19" spans="1:9" x14ac:dyDescent="0.25">
      <c r="B19" s="20" t="s">
        <v>153</v>
      </c>
      <c r="C19" s="20"/>
      <c r="D19" s="7" t="s">
        <v>123</v>
      </c>
      <c r="E19" s="8" t="s">
        <v>23</v>
      </c>
      <c r="F19" s="8" t="s">
        <v>45</v>
      </c>
      <c r="G19" s="8" t="s">
        <v>39</v>
      </c>
      <c r="H19" s="8" t="s">
        <v>124</v>
      </c>
      <c r="I19" s="8" t="s">
        <v>17</v>
      </c>
    </row>
    <row r="20" spans="1:9" x14ac:dyDescent="0.25">
      <c r="B20" s="20" t="s">
        <v>154</v>
      </c>
      <c r="C20" s="20"/>
      <c r="D20" s="7" t="s">
        <v>85</v>
      </c>
      <c r="E20" s="8" t="s">
        <v>51</v>
      </c>
      <c r="F20" s="8" t="s">
        <v>22</v>
      </c>
      <c r="G20" s="8" t="s">
        <v>17</v>
      </c>
      <c r="H20" s="8" t="s">
        <v>125</v>
      </c>
      <c r="I20" s="8" t="s">
        <v>89</v>
      </c>
    </row>
    <row r="21" spans="1:9" x14ac:dyDescent="0.25">
      <c r="A21" s="21" t="s">
        <v>71</v>
      </c>
      <c r="B21" s="21"/>
      <c r="C21" s="21"/>
      <c r="D21" s="9" t="s">
        <v>126</v>
      </c>
      <c r="E21" s="8" t="s">
        <v>82</v>
      </c>
      <c r="F21" s="8" t="s">
        <v>107</v>
      </c>
      <c r="G21" s="8" t="s">
        <v>127</v>
      </c>
      <c r="H21" s="8" t="s">
        <v>128</v>
      </c>
      <c r="I21" s="8"/>
    </row>
    <row r="22" spans="1:9" x14ac:dyDescent="0.25">
      <c r="A22" s="4" t="s">
        <v>77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165</v>
      </c>
      <c r="C23" s="20"/>
      <c r="D23" s="7" t="s">
        <v>38</v>
      </c>
      <c r="E23" s="8" t="s">
        <v>28</v>
      </c>
      <c r="F23" s="8" t="s">
        <v>23</v>
      </c>
      <c r="G23" s="8" t="s">
        <v>73</v>
      </c>
      <c r="H23" s="8" t="s">
        <v>78</v>
      </c>
      <c r="I23" s="8" t="s">
        <v>129</v>
      </c>
    </row>
    <row r="24" spans="1:9" x14ac:dyDescent="0.25">
      <c r="A24" s="21" t="s">
        <v>80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73</v>
      </c>
      <c r="H24" s="8" t="s">
        <v>78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156</v>
      </c>
      <c r="C26" s="20"/>
      <c r="D26" s="7" t="s">
        <v>21</v>
      </c>
      <c r="E26" s="8" t="s">
        <v>130</v>
      </c>
      <c r="F26" s="8" t="s">
        <v>94</v>
      </c>
      <c r="G26" s="8" t="s">
        <v>131</v>
      </c>
      <c r="H26" s="8" t="s">
        <v>132</v>
      </c>
      <c r="I26" s="8" t="s">
        <v>133</v>
      </c>
    </row>
    <row r="27" spans="1:9" x14ac:dyDescent="0.25">
      <c r="B27" s="20" t="s">
        <v>157</v>
      </c>
      <c r="C27" s="20"/>
      <c r="D27" s="7" t="s">
        <v>85</v>
      </c>
      <c r="E27" s="8" t="s">
        <v>2</v>
      </c>
      <c r="F27" s="8" t="s">
        <v>2</v>
      </c>
      <c r="G27" s="8" t="s">
        <v>46</v>
      </c>
      <c r="H27" s="8" t="s">
        <v>73</v>
      </c>
      <c r="I27" s="8" t="s">
        <v>134</v>
      </c>
    </row>
    <row r="28" spans="1:9" x14ac:dyDescent="0.25">
      <c r="B28" s="20" t="s">
        <v>158</v>
      </c>
      <c r="C28" s="20"/>
      <c r="D28" s="7" t="s">
        <v>38</v>
      </c>
      <c r="E28" s="8" t="s">
        <v>23</v>
      </c>
      <c r="F28" s="8" t="s">
        <v>51</v>
      </c>
      <c r="G28" s="8" t="s">
        <v>54</v>
      </c>
      <c r="H28" s="8" t="s">
        <v>135</v>
      </c>
      <c r="I28" s="8" t="s">
        <v>136</v>
      </c>
    </row>
    <row r="29" spans="1:9" x14ac:dyDescent="0.25">
      <c r="B29" s="20" t="s">
        <v>154</v>
      </c>
      <c r="C29" s="20"/>
      <c r="D29" s="7" t="s">
        <v>34</v>
      </c>
      <c r="E29" s="8" t="s">
        <v>2</v>
      </c>
      <c r="F29" s="8" t="s">
        <v>23</v>
      </c>
      <c r="G29" s="8" t="s">
        <v>16</v>
      </c>
      <c r="H29" s="8" t="s">
        <v>137</v>
      </c>
      <c r="I29" s="8" t="s">
        <v>138</v>
      </c>
    </row>
    <row r="30" spans="1:9" x14ac:dyDescent="0.25">
      <c r="A30" s="21" t="s">
        <v>92</v>
      </c>
      <c r="B30" s="21"/>
      <c r="C30" s="21"/>
      <c r="D30" s="9" t="s">
        <v>139</v>
      </c>
      <c r="E30" s="8" t="s">
        <v>131</v>
      </c>
      <c r="F30" s="8" t="s">
        <v>140</v>
      </c>
      <c r="G30" s="8" t="s">
        <v>40</v>
      </c>
      <c r="H30" s="8" t="s">
        <v>141</v>
      </c>
      <c r="I30" s="8"/>
    </row>
    <row r="31" spans="1:9" x14ac:dyDescent="0.25">
      <c r="A31" s="21" t="s">
        <v>97</v>
      </c>
      <c r="B31" s="21"/>
      <c r="C31" s="21"/>
      <c r="D31" s="9" t="s">
        <v>142</v>
      </c>
      <c r="E31" s="8" t="s">
        <v>143</v>
      </c>
      <c r="F31" s="8" t="s">
        <v>144</v>
      </c>
      <c r="G31" s="8" t="s">
        <v>145</v>
      </c>
      <c r="H31" s="8" t="s">
        <v>146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2026-10-29T06:30:50Z</dcterms:modified>
</cp:coreProperties>
</file>