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D10" i="2"/>
  <c r="E10" i="2"/>
  <c r="F10" i="2"/>
  <c r="G10" i="2"/>
  <c r="H10" i="2"/>
  <c r="I10" i="2"/>
</calcChain>
</file>

<file path=xl/sharedStrings.xml><?xml version="1.0" encoding="utf-8"?>
<sst xmlns="http://schemas.openxmlformats.org/spreadsheetml/2006/main" count="300" uniqueCount="153">
  <si>
    <t>Рацион: Ясли-ЗИМА</t>
  </si>
  <si>
    <t>Неделя:</t>
  </si>
  <si>
    <t>1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</si>
  <si>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</si>
  <si>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</si>
  <si>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</si>
  <si>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</si>
  <si>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</si>
  <si>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</si>
  <si>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</si>
  <si>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</si>
  <si>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</si>
  <si>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</si>
  <si>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</si>
  <si>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</si>
  <si>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150</t>
  </si>
  <si>
    <t>7</t>
  </si>
  <si>
    <t>22</t>
  </si>
  <si>
    <t>179</t>
  </si>
  <si>
    <t>1 213,01</t>
  </si>
  <si>
    <t>4</t>
  </si>
  <si>
    <t>3</t>
  </si>
  <si>
    <t>16</t>
  </si>
  <si>
    <t>107</t>
  </si>
  <si>
    <t>490,01</t>
  </si>
  <si>
    <t>35</t>
  </si>
  <si>
    <t>2</t>
  </si>
  <si>
    <t>15</t>
  </si>
  <si>
    <t>108</t>
  </si>
  <si>
    <t>1 037,01</t>
  </si>
  <si>
    <t>Итого за Завтрак</t>
  </si>
  <si>
    <t>335</t>
  </si>
  <si>
    <t>13</t>
  </si>
  <si>
    <t>14</t>
  </si>
  <si>
    <t>53</t>
  </si>
  <si>
    <t>394</t>
  </si>
  <si>
    <t>Второй завтрак</t>
  </si>
  <si>
    <t>100</t>
  </si>
  <si>
    <t>19</t>
  </si>
  <si>
    <t>85</t>
  </si>
  <si>
    <t>Итого за Второй завтрак</t>
  </si>
  <si>
    <t>Обед</t>
  </si>
  <si>
    <t>200</t>
  </si>
  <si>
    <t>5</t>
  </si>
  <si>
    <t>133</t>
  </si>
  <si>
    <t>922,01</t>
  </si>
  <si>
    <t>160</t>
  </si>
  <si>
    <t>9</t>
  </si>
  <si>
    <t>39</t>
  </si>
  <si>
    <t>244</t>
  </si>
  <si>
    <t>448,01</t>
  </si>
  <si>
    <t>17</t>
  </si>
  <si>
    <t>18</t>
  </si>
  <si>
    <t>247</t>
  </si>
  <si>
    <t>1 475,01</t>
  </si>
  <si>
    <t>40</t>
  </si>
  <si>
    <t>47</t>
  </si>
  <si>
    <t>655,01</t>
  </si>
  <si>
    <t>937,01</t>
  </si>
  <si>
    <t>8</t>
  </si>
  <si>
    <t>136</t>
  </si>
  <si>
    <t>11,01</t>
  </si>
  <si>
    <t>20</t>
  </si>
  <si>
    <t>59</t>
  </si>
  <si>
    <t>10,01</t>
  </si>
  <si>
    <t>Итого за Обед</t>
  </si>
  <si>
    <t>710</t>
  </si>
  <si>
    <t>37</t>
  </si>
  <si>
    <t>43</t>
  </si>
  <si>
    <t>104</t>
  </si>
  <si>
    <t>951</t>
  </si>
  <si>
    <t>Полдник</t>
  </si>
  <si>
    <t>180</t>
  </si>
  <si>
    <t>142</t>
  </si>
  <si>
    <t>729,01</t>
  </si>
  <si>
    <t>Итого за Полдник</t>
  </si>
  <si>
    <t>250</t>
  </si>
  <si>
    <t>445</t>
  </si>
  <si>
    <t>ужин</t>
  </si>
  <si>
    <t>10</t>
  </si>
  <si>
    <t>152</t>
  </si>
  <si>
    <t>5,01</t>
  </si>
  <si>
    <t>301,01</t>
  </si>
  <si>
    <t>34</t>
  </si>
  <si>
    <t>10,03</t>
  </si>
  <si>
    <t>Итого за ужин</t>
  </si>
  <si>
    <t>245</t>
  </si>
  <si>
    <t>11</t>
  </si>
  <si>
    <t>225</t>
  </si>
  <si>
    <t>Итого за день</t>
  </si>
  <si>
    <t>1 640</t>
  </si>
  <si>
    <t>76</t>
  </si>
  <si>
    <t>95</t>
  </si>
  <si>
    <t>249</t>
  </si>
  <si>
    <t>2100</t>
  </si>
  <si>
    <t>Рацион: Сад-ЗИМА</t>
  </si>
  <si>
    <t>490</t>
  </si>
  <si>
    <t>1 037</t>
  </si>
  <si>
    <t>465</t>
  </si>
  <si>
    <t>922</t>
  </si>
  <si>
    <t>205</t>
  </si>
  <si>
    <t>448</t>
  </si>
  <si>
    <t>112</t>
  </si>
  <si>
    <t>1 475</t>
  </si>
  <si>
    <t>60</t>
  </si>
  <si>
    <t>655</t>
  </si>
  <si>
    <t>937</t>
  </si>
  <si>
    <t>50</t>
  </si>
  <si>
    <t>170</t>
  </si>
  <si>
    <t>30</t>
  </si>
  <si>
    <t>102</t>
  </si>
  <si>
    <t>837</t>
  </si>
  <si>
    <t>44</t>
  </si>
  <si>
    <t>113</t>
  </si>
  <si>
    <t>1028</t>
  </si>
  <si>
    <t>729</t>
  </si>
  <si>
    <t>64</t>
  </si>
  <si>
    <t>485</t>
  </si>
  <si>
    <t>105</t>
  </si>
  <si>
    <t>12</t>
  </si>
  <si>
    <t>188</t>
  </si>
  <si>
    <t>301</t>
  </si>
  <si>
    <t>68</t>
  </si>
  <si>
    <t>10,04</t>
  </si>
  <si>
    <t>305</t>
  </si>
  <si>
    <t>25</t>
  </si>
  <si>
    <t>295</t>
  </si>
  <si>
    <t>1 987</t>
  </si>
  <si>
    <t>81</t>
  </si>
  <si>
    <t>267</t>
  </si>
  <si>
    <t>2287</t>
  </si>
  <si>
    <t xml:space="preserve">Суп молочный с макаронными изделиями </t>
  </si>
  <si>
    <t xml:space="preserve">Какао с молоком свежим </t>
  </si>
  <si>
    <t xml:space="preserve">Бутерброд с маслом </t>
  </si>
  <si>
    <t xml:space="preserve">Суп гороховый с курицей </t>
  </si>
  <si>
    <t xml:space="preserve">Каша гречневая рассыпчатая </t>
  </si>
  <si>
    <t>Филе куринное в соусе</t>
  </si>
  <si>
    <t>Салат из свежих помидор с луком</t>
  </si>
  <si>
    <t xml:space="preserve">Напиток из клюквы </t>
  </si>
  <si>
    <t xml:space="preserve">Хлеб ржано-пшеничный </t>
  </si>
  <si>
    <t>Хлеб пшеничный</t>
  </si>
  <si>
    <t xml:space="preserve">Снежок </t>
  </si>
  <si>
    <t xml:space="preserve">Омлет натуральный </t>
  </si>
  <si>
    <t xml:space="preserve">Чай с лимоном </t>
  </si>
  <si>
    <t xml:space="preserve">Хлеб пшеничный </t>
  </si>
  <si>
    <t>Суп молочный с макаронными изделиями</t>
  </si>
  <si>
    <t>Бутерброд с маслом</t>
  </si>
  <si>
    <t xml:space="preserve">Филе куринное в соусе </t>
  </si>
  <si>
    <t xml:space="preserve">Салат из свежих помидор с луком </t>
  </si>
  <si>
    <t>Напиток из клюквы</t>
  </si>
  <si>
    <t>Омлет натуральный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</si>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</sst>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24" sqref="D24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132</v>
      </c>
      <c r="C6" s="20"/>
      <c r="D6" s="7" t="s">
        <v>15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146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151</v>
      </c>
      <c r="C10" s="20"/>
      <c r="D10" s="7" t="s">
        <v>37</v>
      </c>
      <c r="E10" s="8"/>
      <c r="F10" s="8"/>
      <c r="G10" s="8">
        <v>10</v>
      </c>
      <c r="H10" s="8">
        <v>44</v>
      </c>
      <c r="I10" s="8">
        <v>9</v>
      </c>
    </row>
    <row r="11" spans="1:9" x14ac:dyDescent="0.25">
      <c r="A11" s="21" t="s">
        <v>40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134</v>
      </c>
      <c r="C13" s="20"/>
      <c r="D13" s="7" t="s">
        <v>42</v>
      </c>
      <c r="E13" s="8" t="s">
        <v>16</v>
      </c>
      <c r="F13" s="8" t="s">
        <v>43</v>
      </c>
      <c r="G13" s="8" t="s">
        <v>22</v>
      </c>
      <c r="H13" s="8" t="s">
        <v>44</v>
      </c>
      <c r="I13" s="8" t="s">
        <v>45</v>
      </c>
    </row>
    <row r="14" spans="1:9" x14ac:dyDescent="0.25">
      <c r="B14" s="20" t="s">
        <v>135</v>
      </c>
      <c r="C14" s="20"/>
      <c r="D14" s="7" t="s">
        <v>46</v>
      </c>
      <c r="E14" s="8" t="s">
        <v>47</v>
      </c>
      <c r="F14" s="8" t="s">
        <v>20</v>
      </c>
      <c r="G14" s="8" t="s">
        <v>48</v>
      </c>
      <c r="H14" s="8" t="s">
        <v>49</v>
      </c>
      <c r="I14" s="8" t="s">
        <v>50</v>
      </c>
    </row>
    <row r="15" spans="1:9" x14ac:dyDescent="0.25">
      <c r="B15" s="20" t="s">
        <v>147</v>
      </c>
      <c r="C15" s="20"/>
      <c r="D15" s="7" t="s">
        <v>37</v>
      </c>
      <c r="E15" s="8" t="s">
        <v>51</v>
      </c>
      <c r="F15" s="8" t="s">
        <v>52</v>
      </c>
      <c r="G15" s="8" t="s">
        <v>20</v>
      </c>
      <c r="H15" s="8" t="s">
        <v>53</v>
      </c>
      <c r="I15" s="8" t="s">
        <v>54</v>
      </c>
    </row>
    <row r="16" spans="1:9" x14ac:dyDescent="0.25">
      <c r="B16" s="20" t="s">
        <v>148</v>
      </c>
      <c r="C16" s="20"/>
      <c r="D16" s="7" t="s">
        <v>55</v>
      </c>
      <c r="E16" s="8" t="s">
        <v>2</v>
      </c>
      <c r="F16" s="8" t="s">
        <v>20</v>
      </c>
      <c r="G16" s="8" t="s">
        <v>21</v>
      </c>
      <c r="H16" s="8" t="s">
        <v>56</v>
      </c>
      <c r="I16" s="8" t="s">
        <v>57</v>
      </c>
    </row>
    <row r="17" spans="1:9" x14ac:dyDescent="0.25">
      <c r="B17" s="20" t="s">
        <v>149</v>
      </c>
      <c r="C17" s="20"/>
      <c r="D17" s="7" t="s">
        <v>15</v>
      </c>
      <c r="E17" s="8"/>
      <c r="F17" s="8"/>
      <c r="G17" s="8" t="s">
        <v>17</v>
      </c>
      <c r="H17" s="8" t="s">
        <v>39</v>
      </c>
      <c r="I17" s="8" t="s">
        <v>58</v>
      </c>
    </row>
    <row r="18" spans="1:9" x14ac:dyDescent="0.25">
      <c r="B18" s="20" t="s">
        <v>139</v>
      </c>
      <c r="C18" s="20"/>
      <c r="D18" s="7" t="s">
        <v>55</v>
      </c>
      <c r="E18" s="8" t="s">
        <v>26</v>
      </c>
      <c r="F18" s="8" t="s">
        <v>59</v>
      </c>
      <c r="G18" s="8" t="s">
        <v>27</v>
      </c>
      <c r="H18" s="8" t="s">
        <v>60</v>
      </c>
      <c r="I18" s="8" t="s">
        <v>61</v>
      </c>
    </row>
    <row r="19" spans="1:9" x14ac:dyDescent="0.25">
      <c r="B19" s="20" t="s">
        <v>144</v>
      </c>
      <c r="C19" s="20"/>
      <c r="D19" s="7" t="s">
        <v>62</v>
      </c>
      <c r="E19" s="8" t="s">
        <v>2</v>
      </c>
      <c r="F19" s="8" t="s">
        <v>20</v>
      </c>
      <c r="G19" s="8" t="s">
        <v>43</v>
      </c>
      <c r="H19" s="8" t="s">
        <v>63</v>
      </c>
      <c r="I19" s="8" t="s">
        <v>64</v>
      </c>
    </row>
    <row r="20" spans="1:9" x14ac:dyDescent="0.25">
      <c r="A20" s="21" t="s">
        <v>65</v>
      </c>
      <c r="B20" s="21"/>
      <c r="C20" s="21"/>
      <c r="D20" s="9" t="s">
        <v>66</v>
      </c>
      <c r="E20" s="8" t="s">
        <v>67</v>
      </c>
      <c r="F20" s="8" t="s">
        <v>68</v>
      </c>
      <c r="G20" s="8" t="s">
        <v>69</v>
      </c>
      <c r="H20" s="8" t="s">
        <v>70</v>
      </c>
      <c r="I20" s="8"/>
    </row>
    <row r="21" spans="1:9" x14ac:dyDescent="0.25">
      <c r="A21" s="4" t="s">
        <v>71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141</v>
      </c>
      <c r="C22" s="20"/>
      <c r="D22" s="7" t="s">
        <v>72</v>
      </c>
      <c r="E22" s="8" t="s">
        <v>43</v>
      </c>
      <c r="F22" s="8" t="s">
        <v>43</v>
      </c>
      <c r="G22" s="8" t="s">
        <v>38</v>
      </c>
      <c r="H22" s="8" t="s">
        <v>73</v>
      </c>
      <c r="I22" s="8" t="s">
        <v>74</v>
      </c>
    </row>
    <row r="23" spans="1:9" x14ac:dyDescent="0.25">
      <c r="B23" s="20" t="s">
        <v>152</v>
      </c>
      <c r="C23" s="20"/>
      <c r="D23" s="7">
        <v>20</v>
      </c>
      <c r="E23" s="8">
        <v>2</v>
      </c>
      <c r="F23" s="8">
        <v>3</v>
      </c>
      <c r="G23" s="8">
        <v>22</v>
      </c>
      <c r="H23" s="8">
        <v>125</v>
      </c>
      <c r="I23" s="8">
        <v>311.01</v>
      </c>
    </row>
    <row r="24" spans="1:9" x14ac:dyDescent="0.25">
      <c r="A24" s="21" t="s">
        <v>75</v>
      </c>
      <c r="B24" s="21"/>
      <c r="C24" s="21"/>
      <c r="D24" s="9">
        <v>200</v>
      </c>
      <c r="E24" s="8" t="s">
        <v>33</v>
      </c>
      <c r="F24" s="8" t="s">
        <v>52</v>
      </c>
      <c r="G24" s="8" t="s">
        <v>63</v>
      </c>
      <c r="H24" s="8" t="s">
        <v>77</v>
      </c>
      <c r="I24" s="8"/>
    </row>
    <row r="25" spans="1:9" x14ac:dyDescent="0.25">
      <c r="A25" s="4" t="s">
        <v>78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150</v>
      </c>
      <c r="C26" s="20"/>
      <c r="D26" s="7" t="s">
        <v>39</v>
      </c>
      <c r="E26" s="8" t="s">
        <v>79</v>
      </c>
      <c r="F26" s="8" t="s">
        <v>51</v>
      </c>
      <c r="G26" s="8" t="s">
        <v>2</v>
      </c>
      <c r="H26" s="8" t="s">
        <v>80</v>
      </c>
      <c r="I26" s="8" t="s">
        <v>81</v>
      </c>
    </row>
    <row r="27" spans="1:9" x14ac:dyDescent="0.25">
      <c r="B27" s="20" t="s">
        <v>143</v>
      </c>
      <c r="C27" s="20"/>
      <c r="D27" s="7" t="s">
        <v>15</v>
      </c>
      <c r="E27" s="8"/>
      <c r="F27" s="8"/>
      <c r="G27" s="8" t="s">
        <v>47</v>
      </c>
      <c r="H27" s="8" t="s">
        <v>48</v>
      </c>
      <c r="I27" s="8" t="s">
        <v>82</v>
      </c>
    </row>
    <row r="28" spans="1:9" x14ac:dyDescent="0.25">
      <c r="B28" s="20" t="s">
        <v>144</v>
      </c>
      <c r="C28" s="20"/>
      <c r="D28" s="7" t="s">
        <v>79</v>
      </c>
      <c r="E28" s="8" t="s">
        <v>2</v>
      </c>
      <c r="F28" s="8" t="s">
        <v>26</v>
      </c>
      <c r="G28" s="8" t="s">
        <v>20</v>
      </c>
      <c r="H28" s="8" t="s">
        <v>83</v>
      </c>
      <c r="I28" s="8" t="s">
        <v>84</v>
      </c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38</v>
      </c>
      <c r="G29" s="8" t="s">
        <v>33</v>
      </c>
      <c r="H29" s="8" t="s">
        <v>88</v>
      </c>
      <c r="I29" s="8"/>
    </row>
    <row r="30" spans="1:9" x14ac:dyDescent="0.25">
      <c r="A30" s="21" t="s">
        <v>89</v>
      </c>
      <c r="B30" s="21"/>
      <c r="C30" s="21"/>
      <c r="D30" s="9" t="s">
        <v>90</v>
      </c>
      <c r="E30" s="8" t="s">
        <v>91</v>
      </c>
      <c r="F30" s="8" t="s">
        <v>92</v>
      </c>
      <c r="G30" s="8" t="s">
        <v>93</v>
      </c>
      <c r="H30" s="8" t="s">
        <v>94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D24" sqref="D24"/>
    </sheetView>
  </sheetViews>
  <sheetFormatPr defaultRowHeight="15" x14ac:dyDescent="0.25"/>
  <sheetData>
    <row r="1" spans="1:9" x14ac:dyDescent="0.25">
      <c r="A1" s="11" t="s">
        <v>95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131</v>
      </c>
      <c r="C5" s="20"/>
      <c r="D5" s="7" t="s">
        <v>76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32</v>
      </c>
    </row>
    <row r="6" spans="1:9" x14ac:dyDescent="0.25">
      <c r="B6" s="20" t="s">
        <v>132</v>
      </c>
      <c r="C6" s="20"/>
      <c r="D6" s="7" t="s">
        <v>72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96</v>
      </c>
    </row>
    <row r="7" spans="1:9" x14ac:dyDescent="0.25">
      <c r="B7" s="20" t="s">
        <v>133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97</v>
      </c>
    </row>
    <row r="8" spans="1:9" x14ac:dyDescent="0.25">
      <c r="A8" s="21" t="s">
        <v>30</v>
      </c>
      <c r="B8" s="21"/>
      <c r="C8" s="21"/>
      <c r="D8" s="9" t="s">
        <v>98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tr">
        <f>'1-3'!B10</f>
        <v>Яблоко</v>
      </c>
      <c r="C10" s="20"/>
      <c r="D10" s="7" t="str">
        <f>'1-3'!D10</f>
        <v>100</v>
      </c>
      <c r="E10" s="8">
        <f>'1-3'!E10</f>
        <v>0</v>
      </c>
      <c r="F10" s="8">
        <f>'1-3'!F10</f>
        <v>0</v>
      </c>
      <c r="G10" s="8">
        <f>'1-3'!G10</f>
        <v>10</v>
      </c>
      <c r="H10" s="8">
        <f>'1-3'!H10</f>
        <v>44</v>
      </c>
      <c r="I10" s="8">
        <f>'1-3'!I10</f>
        <v>9</v>
      </c>
    </row>
    <row r="11" spans="1:9" x14ac:dyDescent="0.25">
      <c r="A11" s="21" t="s">
        <v>40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134</v>
      </c>
      <c r="C13" s="20"/>
      <c r="D13" s="7" t="s">
        <v>42</v>
      </c>
      <c r="E13" s="8" t="s">
        <v>16</v>
      </c>
      <c r="F13" s="8" t="s">
        <v>43</v>
      </c>
      <c r="G13" s="8" t="s">
        <v>22</v>
      </c>
      <c r="H13" s="8" t="s">
        <v>44</v>
      </c>
      <c r="I13" s="8" t="s">
        <v>99</v>
      </c>
    </row>
    <row r="14" spans="1:9" x14ac:dyDescent="0.25">
      <c r="B14" s="20" t="s">
        <v>135</v>
      </c>
      <c r="C14" s="20"/>
      <c r="D14" s="7" t="s">
        <v>100</v>
      </c>
      <c r="E14" s="8" t="s">
        <v>47</v>
      </c>
      <c r="F14" s="8" t="s">
        <v>20</v>
      </c>
      <c r="G14" s="8" t="s">
        <v>48</v>
      </c>
      <c r="H14" s="8" t="s">
        <v>49</v>
      </c>
      <c r="I14" s="8" t="s">
        <v>101</v>
      </c>
    </row>
    <row r="15" spans="1:9" x14ac:dyDescent="0.25">
      <c r="B15" s="20" t="s">
        <v>136</v>
      </c>
      <c r="C15" s="20"/>
      <c r="D15" s="7" t="s">
        <v>102</v>
      </c>
      <c r="E15" s="8" t="s">
        <v>51</v>
      </c>
      <c r="F15" s="8" t="s">
        <v>52</v>
      </c>
      <c r="G15" s="8" t="s">
        <v>20</v>
      </c>
      <c r="H15" s="8" t="s">
        <v>53</v>
      </c>
      <c r="I15" s="8" t="s">
        <v>103</v>
      </c>
    </row>
    <row r="16" spans="1:9" x14ac:dyDescent="0.25">
      <c r="B16" s="20" t="s">
        <v>137</v>
      </c>
      <c r="C16" s="20"/>
      <c r="D16" s="7" t="s">
        <v>104</v>
      </c>
      <c r="E16" s="8" t="s">
        <v>2</v>
      </c>
      <c r="F16" s="8" t="s">
        <v>20</v>
      </c>
      <c r="G16" s="8" t="s">
        <v>21</v>
      </c>
      <c r="H16" s="8" t="s">
        <v>56</v>
      </c>
      <c r="I16" s="8" t="s">
        <v>105</v>
      </c>
    </row>
    <row r="17" spans="1:9" x14ac:dyDescent="0.25">
      <c r="B17" s="20" t="s">
        <v>138</v>
      </c>
      <c r="C17" s="20"/>
      <c r="D17" s="7" t="s">
        <v>72</v>
      </c>
      <c r="E17" s="8"/>
      <c r="F17" s="8"/>
      <c r="G17" s="8" t="s">
        <v>17</v>
      </c>
      <c r="H17" s="8" t="s">
        <v>39</v>
      </c>
      <c r="I17" s="8" t="s">
        <v>106</v>
      </c>
    </row>
    <row r="18" spans="1:9" x14ac:dyDescent="0.25">
      <c r="B18" s="20" t="s">
        <v>139</v>
      </c>
      <c r="C18" s="20"/>
      <c r="D18" s="7" t="s">
        <v>107</v>
      </c>
      <c r="E18" s="8" t="s">
        <v>21</v>
      </c>
      <c r="F18" s="8" t="s">
        <v>47</v>
      </c>
      <c r="G18" s="8" t="s">
        <v>52</v>
      </c>
      <c r="H18" s="8" t="s">
        <v>108</v>
      </c>
      <c r="I18" s="8" t="s">
        <v>87</v>
      </c>
    </row>
    <row r="19" spans="1:9" x14ac:dyDescent="0.25">
      <c r="B19" s="20" t="s">
        <v>140</v>
      </c>
      <c r="C19" s="20"/>
      <c r="D19" s="7" t="s">
        <v>109</v>
      </c>
      <c r="E19" s="8" t="s">
        <v>26</v>
      </c>
      <c r="F19" s="8" t="s">
        <v>20</v>
      </c>
      <c r="G19" s="8" t="s">
        <v>87</v>
      </c>
      <c r="H19" s="8" t="s">
        <v>110</v>
      </c>
      <c r="I19" s="8" t="s">
        <v>79</v>
      </c>
    </row>
    <row r="20" spans="1:9" x14ac:dyDescent="0.25">
      <c r="A20" s="21" t="s">
        <v>65</v>
      </c>
      <c r="B20" s="21"/>
      <c r="C20" s="21"/>
      <c r="D20" s="9" t="s">
        <v>111</v>
      </c>
      <c r="E20" s="8" t="s">
        <v>48</v>
      </c>
      <c r="F20" s="8" t="s">
        <v>112</v>
      </c>
      <c r="G20" s="8" t="s">
        <v>113</v>
      </c>
      <c r="H20" s="8" t="s">
        <v>114</v>
      </c>
      <c r="I20" s="8"/>
    </row>
    <row r="21" spans="1:9" x14ac:dyDescent="0.25">
      <c r="A21" s="4" t="s">
        <v>71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141</v>
      </c>
      <c r="C22" s="20"/>
      <c r="D22" s="7" t="s">
        <v>72</v>
      </c>
      <c r="E22" s="8" t="s">
        <v>43</v>
      </c>
      <c r="F22" s="8" t="s">
        <v>43</v>
      </c>
      <c r="G22" s="8" t="s">
        <v>38</v>
      </c>
      <c r="H22" s="8" t="s">
        <v>73</v>
      </c>
      <c r="I22" s="8" t="s">
        <v>115</v>
      </c>
    </row>
    <row r="23" spans="1:9" x14ac:dyDescent="0.25">
      <c r="B23" s="20" t="s">
        <v>152</v>
      </c>
      <c r="C23" s="20"/>
      <c r="D23" s="7">
        <v>30</v>
      </c>
      <c r="E23" s="8">
        <v>2</v>
      </c>
      <c r="F23" s="8">
        <v>3</v>
      </c>
      <c r="G23" s="8">
        <v>22</v>
      </c>
      <c r="H23" s="8">
        <v>125</v>
      </c>
      <c r="I23" s="8">
        <v>311</v>
      </c>
    </row>
    <row r="24" spans="1:9" x14ac:dyDescent="0.25">
      <c r="A24" s="21" t="s">
        <v>75</v>
      </c>
      <c r="B24" s="21"/>
      <c r="C24" s="21"/>
      <c r="D24" s="9">
        <v>210</v>
      </c>
      <c r="E24" s="8" t="s">
        <v>27</v>
      </c>
      <c r="F24" s="8" t="s">
        <v>62</v>
      </c>
      <c r="G24" s="8" t="s">
        <v>116</v>
      </c>
      <c r="H24" s="8" t="s">
        <v>117</v>
      </c>
      <c r="I24" s="8"/>
    </row>
    <row r="25" spans="1:9" x14ac:dyDescent="0.25">
      <c r="A25" s="4" t="s">
        <v>78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142</v>
      </c>
      <c r="C26" s="20"/>
      <c r="D26" s="7" t="s">
        <v>118</v>
      </c>
      <c r="E26" s="8" t="s">
        <v>119</v>
      </c>
      <c r="F26" s="8" t="s">
        <v>17</v>
      </c>
      <c r="G26" s="8" t="s">
        <v>26</v>
      </c>
      <c r="H26" s="8" t="s">
        <v>120</v>
      </c>
      <c r="I26" s="8" t="s">
        <v>43</v>
      </c>
    </row>
    <row r="27" spans="1:9" x14ac:dyDescent="0.25">
      <c r="B27" s="20" t="s">
        <v>143</v>
      </c>
      <c r="C27" s="20"/>
      <c r="D27" s="7" t="s">
        <v>72</v>
      </c>
      <c r="E27" s="8"/>
      <c r="F27" s="8"/>
      <c r="G27" s="8" t="s">
        <v>47</v>
      </c>
      <c r="H27" s="8" t="s">
        <v>48</v>
      </c>
      <c r="I27" s="8" t="s">
        <v>121</v>
      </c>
    </row>
    <row r="28" spans="1:9" x14ac:dyDescent="0.25">
      <c r="B28" s="20" t="s">
        <v>144</v>
      </c>
      <c r="C28" s="20"/>
      <c r="D28" s="7" t="s">
        <v>62</v>
      </c>
      <c r="E28" s="8" t="s">
        <v>2</v>
      </c>
      <c r="F28" s="8" t="s">
        <v>21</v>
      </c>
      <c r="G28" s="8" t="s">
        <v>16</v>
      </c>
      <c r="H28" s="8" t="s">
        <v>122</v>
      </c>
      <c r="I28" s="8" t="s">
        <v>123</v>
      </c>
    </row>
    <row r="29" spans="1:9" x14ac:dyDescent="0.25">
      <c r="A29" s="21" t="s">
        <v>85</v>
      </c>
      <c r="B29" s="21"/>
      <c r="C29" s="21"/>
      <c r="D29" s="9" t="s">
        <v>124</v>
      </c>
      <c r="E29" s="8" t="s">
        <v>32</v>
      </c>
      <c r="F29" s="8" t="s">
        <v>125</v>
      </c>
      <c r="G29" s="8" t="s">
        <v>52</v>
      </c>
      <c r="H29" s="8" t="s">
        <v>126</v>
      </c>
      <c r="I29" s="8"/>
    </row>
    <row r="30" spans="1:9" x14ac:dyDescent="0.25">
      <c r="A30" s="21" t="s">
        <v>89</v>
      </c>
      <c r="B30" s="21"/>
      <c r="C30" s="21"/>
      <c r="D30" s="9" t="s">
        <v>127</v>
      </c>
      <c r="E30" s="8" t="s">
        <v>128</v>
      </c>
      <c r="F30" s="8" t="s">
        <v>69</v>
      </c>
      <c r="G30" s="8" t="s">
        <v>129</v>
      </c>
      <c r="H30" s="8" t="s">
        <v>130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2026-10-29T07:27:17Z</dcterms:modified>
</cp:coreProperties>
</file>